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6500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'Sheet1'!$C$1:$G$35</definedName>
    <definedName name="_xlnm.Print_Area" localSheetId="1">'Sheet2'!$A$1:$E$22</definedName>
  </definedNames>
  <calcPr fullCalcOnLoad="1"/>
</workbook>
</file>

<file path=xl/sharedStrings.xml><?xml version="1.0" encoding="utf-8"?>
<sst xmlns="http://schemas.openxmlformats.org/spreadsheetml/2006/main" count="122" uniqueCount="67">
  <si>
    <t>GPTS</t>
  </si>
  <si>
    <t xml:space="preserve"> </t>
  </si>
  <si>
    <t>ENGL Course</t>
  </si>
  <si>
    <t>School</t>
  </si>
  <si>
    <t>Credits Attempted</t>
  </si>
  <si>
    <t>Grade</t>
  </si>
  <si>
    <t>ENGL 131</t>
  </si>
  <si>
    <t>Highline CC</t>
  </si>
  <si>
    <t>ENGL 182</t>
  </si>
  <si>
    <t>ENGL 250</t>
  </si>
  <si>
    <t>ENGL 211</t>
  </si>
  <si>
    <t>ENGL 283</t>
  </si>
  <si>
    <t>ENGL 323</t>
  </si>
  <si>
    <t>ENGL 324</t>
  </si>
  <si>
    <t>ENGL 338</t>
  </si>
  <si>
    <t>ENGL 197</t>
  </si>
  <si>
    <t>ENGL 202</t>
  </si>
  <si>
    <t>ENGL 228</t>
  </si>
  <si>
    <t>ENGL 242</t>
  </si>
  <si>
    <t>UW</t>
  </si>
  <si>
    <t>Total Attempted Credits</t>
  </si>
  <si>
    <t>(Total Earned Credits = 60)</t>
  </si>
  <si>
    <t>GPTS:</t>
  </si>
  <si>
    <t>Cumulative ENGL GPA</t>
  </si>
  <si>
    <t>ENGL</t>
  </si>
  <si>
    <t>Example:</t>
  </si>
  <si>
    <t>Total ENGL Credits Attempted:</t>
  </si>
  <si>
    <t>English GPA:</t>
  </si>
  <si>
    <t>Univ of Idaho</t>
  </si>
  <si>
    <t>A</t>
  </si>
  <si>
    <t>A-</t>
  </si>
  <si>
    <t>B+</t>
  </si>
  <si>
    <t xml:space="preserve">B </t>
  </si>
  <si>
    <t>B-</t>
  </si>
  <si>
    <t>C+</t>
  </si>
  <si>
    <t xml:space="preserve">C </t>
  </si>
  <si>
    <t>D-</t>
  </si>
  <si>
    <t>C-</t>
  </si>
  <si>
    <t>D+</t>
  </si>
  <si>
    <t xml:space="preserve">D </t>
  </si>
  <si>
    <t>F</t>
  </si>
  <si>
    <t>The formula in this field will begin calculating your ENGL GPA once you have entered at least one ENGL course with its credits and grade.</t>
  </si>
  <si>
    <t>South Seattle CC</t>
  </si>
  <si>
    <t>GPA</t>
  </si>
  <si>
    <t>Number of *GRADED* Credits Attempted</t>
  </si>
  <si>
    <t>Total Graded TRF Credits:</t>
  </si>
  <si>
    <t>Combined TRF GPA:</t>
  </si>
  <si>
    <t>Calculate your ENGLISH GPA:</t>
  </si>
  <si>
    <t>Number of Credits</t>
  </si>
  <si>
    <t>List all ENGL-prefixed classes, UW and Transfer.</t>
  </si>
  <si>
    <r>
      <t>DO</t>
    </r>
    <r>
      <rPr>
        <b/>
        <sz val="10"/>
        <rFont val="Arial"/>
        <family val="2"/>
      </rPr>
      <t xml:space="preserve"> include failed (0.0, F) and repeated courses.</t>
    </r>
  </si>
  <si>
    <r>
      <t>Do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include courses graded S/NS, CR/NC, Pass/Fail, etc.</t>
    </r>
  </si>
  <si>
    <t>Calculate your COMBINED TRANSFER GPA:</t>
  </si>
  <si>
    <t>List each TRANSFER college and university.</t>
  </si>
  <si>
    <t>On your TRANSFER transcript, find the GPA summary from that</t>
  </si>
  <si>
    <t>Transfer College or University</t>
  </si>
  <si>
    <t>The formula in this field will begin calculating your TRF GPA once you have entered at least one TRF school's information.</t>
  </si>
  <si>
    <t>Calculating Your GPAs</t>
  </si>
  <si>
    <t>Letter Grade Conversion</t>
  </si>
  <si>
    <t>=</t>
  </si>
  <si>
    <t>school.  List college-level (clvl) GPA and "graded attempted" credits</t>
  </si>
  <si>
    <t>(a.k.a. "GPA credits").  This number excludes non graded credit.</t>
  </si>
  <si>
    <r>
      <t xml:space="preserve">Notes: 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(1.)</t>
    </r>
    <r>
      <rPr>
        <sz val="10"/>
        <rFont val="Arial"/>
        <family val="0"/>
      </rPr>
      <t xml:space="preserve">  Use your *original transcripts* from each school  -- in other words, </t>
    </r>
    <r>
      <rPr>
        <i/>
        <sz val="10"/>
        <rFont val="Arial"/>
        <family val="2"/>
      </rPr>
      <t>do not</t>
    </r>
    <r>
      <rPr>
        <sz val="10"/>
        <rFont val="Arial"/>
        <family val="0"/>
      </rPr>
      <t xml:space="preserve"> rely on the Transfer Summary on your UW transcript.  </t>
    </r>
    <r>
      <rPr>
        <sz val="10"/>
        <color indexed="10"/>
        <rFont val="Arial"/>
        <family val="2"/>
      </rPr>
      <t>(2.)</t>
    </r>
    <r>
      <rPr>
        <sz val="10"/>
        <rFont val="Arial"/>
        <family val="0"/>
      </rPr>
      <t xml:space="preserve">  </t>
    </r>
    <r>
      <rPr>
        <i/>
        <sz val="10"/>
        <rFont val="Arial"/>
        <family val="2"/>
      </rPr>
      <t>Do not</t>
    </r>
    <r>
      <rPr>
        <sz val="10"/>
        <rFont val="Arial"/>
        <family val="0"/>
      </rPr>
      <t xml:space="preserve"> include course work that has not been given either a decimal grade (2.3) or a letter grade (C+). </t>
    </r>
    <r>
      <rPr>
        <sz val="10"/>
        <color indexed="10"/>
        <rFont val="Arial"/>
        <family val="2"/>
      </rPr>
      <t xml:space="preserve"> (3.)  </t>
    </r>
    <r>
      <rPr>
        <sz val="10"/>
        <rFont val="Arial"/>
        <family val="0"/>
      </rPr>
      <t>See sidebars at the left for information about converting semester credits to quarter credits, and converting letter grades (B-) to decimal grades (2.7).</t>
    </r>
  </si>
  <si>
    <t>ENTER your total semester credits here to determine their equivalent in total quarter credits.</t>
  </si>
  <si>
    <t>Converting Credits</t>
  </si>
  <si>
    <t>Semester Cr</t>
  </si>
  <si>
    <t>Quarter Cr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</si>
</sst>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i/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2" fontId="5" fillId="2" borderId="0" xfId="0" applyNumberFormat="1" applyFont="1" applyFill="1" applyAlignment="1">
      <alignment/>
    </xf>
    <xf numFmtId="2" fontId="5" fillId="2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164" fontId="0" fillId="0" borderId="6" xfId="0" applyNumberFormat="1" applyBorder="1" applyAlignment="1" applyProtection="1">
      <alignment horizontal="left"/>
      <protection/>
    </xf>
    <xf numFmtId="0" fontId="0" fillId="3" borderId="5" xfId="0" applyFill="1" applyBorder="1" applyAlignment="1" applyProtection="1">
      <alignment horizontal="left"/>
      <protection/>
    </xf>
    <xf numFmtId="164" fontId="0" fillId="3" borderId="6" xfId="0" applyNumberFormat="1" applyFill="1" applyBorder="1" applyAlignment="1" applyProtection="1">
      <alignment horizontal="left"/>
      <protection/>
    </xf>
    <xf numFmtId="0" fontId="0" fillId="3" borderId="7" xfId="0" applyFill="1" applyBorder="1" applyAlignment="1" applyProtection="1">
      <alignment horizontal="left"/>
      <protection/>
    </xf>
    <xf numFmtId="164" fontId="0" fillId="3" borderId="8" xfId="0" applyNumberFormat="1" applyFill="1" applyBorder="1" applyAlignment="1" applyProtection="1">
      <alignment horizontal="left"/>
      <protection/>
    </xf>
    <xf numFmtId="1" fontId="0" fillId="3" borderId="9" xfId="0" applyNumberFormat="1" applyFill="1" applyBorder="1" applyAlignment="1" applyProtection="1">
      <alignment/>
      <protection/>
    </xf>
    <xf numFmtId="0" fontId="13" fillId="2" borderId="9" xfId="0" applyFont="1" applyFill="1" applyBorder="1" applyAlignment="1" applyProtection="1">
      <alignment horizontal="center"/>
      <protection/>
    </xf>
    <xf numFmtId="2" fontId="9" fillId="3" borderId="0" xfId="0" applyNumberFormat="1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left"/>
      <protection/>
    </xf>
    <xf numFmtId="2" fontId="9" fillId="3" borderId="1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0" fillId="4" borderId="4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2" fontId="5" fillId="4" borderId="0" xfId="0" applyNumberFormat="1" applyFont="1" applyFill="1" applyBorder="1" applyAlignment="1" applyProtection="1">
      <alignment/>
      <protection/>
    </xf>
    <xf numFmtId="2" fontId="5" fillId="4" borderId="4" xfId="0" applyNumberFormat="1" applyFont="1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center"/>
      <protection/>
    </xf>
    <xf numFmtId="0" fontId="16" fillId="4" borderId="9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11" fillId="2" borderId="4" xfId="0" applyFont="1" applyFill="1" applyBorder="1" applyAlignment="1" applyProtection="1">
      <alignment horizontal="center" vertical="center"/>
      <protection/>
    </xf>
    <xf numFmtId="0" fontId="11" fillId="2" borderId="1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0" fontId="5" fillId="5" borderId="13" xfId="0" applyFont="1" applyFill="1" applyBorder="1" applyAlignment="1" applyProtection="1">
      <alignment horizontal="center" vertical="center"/>
      <protection/>
    </xf>
    <xf numFmtId="0" fontId="5" fillId="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17" fillId="5" borderId="14" xfId="0" applyFont="1" applyFill="1" applyBorder="1" applyAlignment="1" applyProtection="1">
      <alignment horizontal="right"/>
      <protection/>
    </xf>
    <xf numFmtId="0" fontId="17" fillId="5" borderId="14" xfId="0" applyFont="1" applyFill="1" applyBorder="1" applyAlignment="1" applyProtection="1">
      <alignment horizontal="center"/>
      <protection/>
    </xf>
    <xf numFmtId="1" fontId="17" fillId="5" borderId="14" xfId="0" applyNumberFormat="1" applyFont="1" applyFill="1" applyBorder="1" applyAlignment="1" applyProtection="1">
      <alignment horizontal="center"/>
      <protection/>
    </xf>
    <xf numFmtId="2" fontId="17" fillId="5" borderId="14" xfId="0" applyNumberFormat="1" applyFont="1" applyFill="1" applyBorder="1" applyAlignment="1" applyProtection="1">
      <alignment horizontal="center"/>
      <protection/>
    </xf>
    <xf numFmtId="2" fontId="6" fillId="6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wrapText="1"/>
      <protection/>
    </xf>
    <xf numFmtId="0" fontId="0" fillId="4" borderId="0" xfId="0" applyFill="1" applyBorder="1" applyAlignment="1" applyProtection="1">
      <alignment horizontal="right"/>
      <protection/>
    </xf>
    <xf numFmtId="0" fontId="0" fillId="4" borderId="1" xfId="0" applyFill="1" applyBorder="1" applyAlignment="1" applyProtection="1">
      <alignment horizontal="right"/>
      <protection/>
    </xf>
    <xf numFmtId="2" fontId="0" fillId="4" borderId="1" xfId="0" applyNumberFormat="1" applyFill="1" applyBorder="1" applyAlignment="1" applyProtection="1">
      <alignment/>
      <protection/>
    </xf>
    <xf numFmtId="0" fontId="0" fillId="4" borderId="0" xfId="0" applyFill="1" applyAlignment="1" applyProtection="1">
      <alignment horizontal="right"/>
      <protection/>
    </xf>
    <xf numFmtId="2" fontId="0" fillId="4" borderId="0" xfId="0" applyNumberFormat="1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2" fontId="0" fillId="4" borderId="0" xfId="0" applyNumberFormat="1" applyFill="1" applyAlignment="1" applyProtection="1">
      <alignment horizontal="center"/>
      <protection/>
    </xf>
    <xf numFmtId="0" fontId="11" fillId="2" borderId="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4" borderId="9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3" xfId="0" applyFont="1" applyBorder="1" applyAlignment="1" applyProtection="1">
      <alignment horizontal="center" wrapText="1"/>
      <protection/>
    </xf>
    <xf numFmtId="0" fontId="8" fillId="0" borderId="9" xfId="0" applyFont="1" applyBorder="1" applyAlignment="1" applyProtection="1">
      <alignment horizontal="center" wrapText="1"/>
      <protection/>
    </xf>
    <xf numFmtId="0" fontId="8" fillId="0" borderId="4" xfId="0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right"/>
      <protection/>
    </xf>
    <xf numFmtId="0" fontId="16" fillId="4" borderId="15" xfId="0" applyFont="1" applyFill="1" applyBorder="1" applyAlignment="1" applyProtection="1">
      <alignment horizontal="right"/>
      <protection/>
    </xf>
    <xf numFmtId="0" fontId="0" fillId="4" borderId="4" xfId="0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left" vertical="center" wrapText="1"/>
      <protection/>
    </xf>
    <xf numFmtId="0" fontId="0" fillId="4" borderId="0" xfId="0" applyFill="1" applyBorder="1" applyAlignment="1" applyProtection="1">
      <alignment horizontal="left" vertical="center" wrapText="1"/>
      <protection/>
    </xf>
    <xf numFmtId="0" fontId="5" fillId="2" borderId="16" xfId="0" applyFont="1" applyFill="1" applyBorder="1" applyAlignment="1" applyProtection="1">
      <alignment horizontal="center" wrapText="1"/>
      <protection/>
    </xf>
    <xf numFmtId="0" fontId="5" fillId="2" borderId="17" xfId="0" applyFont="1" applyFill="1" applyBorder="1" applyAlignment="1" applyProtection="1">
      <alignment horizontal="center" wrapText="1"/>
      <protection/>
    </xf>
    <xf numFmtId="0" fontId="5" fillId="2" borderId="10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13" fillId="2" borderId="4" xfId="0" applyFont="1" applyFill="1" applyBorder="1" applyAlignment="1" applyProtection="1">
      <alignment horizont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0" fontId="13" fillId="2" borderId="4" xfId="0" applyFont="1" applyFill="1" applyBorder="1" applyAlignment="1" applyProtection="1">
      <alignment horizontal="center"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0" fontId="13" fillId="2" borderId="12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/>
      <protection/>
    </xf>
    <xf numFmtId="0" fontId="17" fillId="5" borderId="14" xfId="0" applyFont="1" applyFill="1" applyBorder="1" applyAlignment="1" applyProtection="1">
      <alignment horizontal="center"/>
      <protection/>
    </xf>
    <xf numFmtId="0" fontId="5" fillId="5" borderId="13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1" xfId="0" applyFont="1" applyBorder="1" applyAlignment="1" applyProtection="1">
      <alignment horizontal="center" wrapText="1"/>
      <protection/>
    </xf>
    <xf numFmtId="0" fontId="7" fillId="2" borderId="18" xfId="0" applyFont="1" applyFill="1" applyBorder="1" applyAlignment="1" applyProtection="1">
      <alignment horizontal="center"/>
      <protection/>
    </xf>
    <xf numFmtId="0" fontId="7" fillId="2" borderId="19" xfId="0" applyFont="1" applyFill="1" applyBorder="1" applyAlignment="1" applyProtection="1">
      <alignment horizontal="center"/>
      <protection/>
    </xf>
    <xf numFmtId="0" fontId="7" fillId="2" borderId="20" xfId="0" applyFont="1" applyFill="1" applyBorder="1" applyAlignment="1" applyProtection="1">
      <alignment horizontal="center"/>
      <protection/>
    </xf>
    <xf numFmtId="2" fontId="7" fillId="2" borderId="18" xfId="0" applyNumberFormat="1" applyFont="1" applyFill="1" applyBorder="1" applyAlignment="1" applyProtection="1">
      <alignment horizontal="center"/>
      <protection/>
    </xf>
    <xf numFmtId="2" fontId="7" fillId="2" borderId="19" xfId="0" applyNumberFormat="1" applyFont="1" applyFill="1" applyBorder="1" applyAlignment="1" applyProtection="1">
      <alignment horizontal="center"/>
      <protection/>
    </xf>
    <xf numFmtId="2" fontId="7" fillId="2" borderId="2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7" fillId="2" borderId="18" xfId="0" applyNumberFormat="1" applyFont="1" applyFill="1" applyBorder="1" applyAlignment="1" applyProtection="1">
      <alignment horizontal="center"/>
      <protection/>
    </xf>
    <xf numFmtId="164" fontId="7" fillId="2" borderId="20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Border="1" applyAlignment="1" applyProtection="1">
      <alignment/>
      <protection locked="0"/>
    </xf>
    <xf numFmtId="164" fontId="10" fillId="4" borderId="21" xfId="0" applyNumberFormat="1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35</xdr:row>
      <xdr:rowOff>9525</xdr:rowOff>
    </xdr:from>
    <xdr:to>
      <xdr:col>7</xdr:col>
      <xdr:colOff>333375</xdr:colOff>
      <xdr:row>36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4457700" y="7419975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35</xdr:row>
      <xdr:rowOff>0</xdr:rowOff>
    </xdr:from>
    <xdr:to>
      <xdr:col>15</xdr:col>
      <xdr:colOff>333375</xdr:colOff>
      <xdr:row>36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9505950" y="7410450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9525</xdr:rowOff>
    </xdr:from>
    <xdr:to>
      <xdr:col>17</xdr:col>
      <xdr:colOff>333375</xdr:colOff>
      <xdr:row>34</xdr:row>
      <xdr:rowOff>9525</xdr:rowOff>
    </xdr:to>
    <xdr:sp>
      <xdr:nvSpPr>
        <xdr:cNvPr id="3" name="Line 6"/>
        <xdr:cNvSpPr>
          <a:spLocks/>
        </xdr:cNvSpPr>
      </xdr:nvSpPr>
      <xdr:spPr>
        <a:xfrm flipH="1" flipV="1">
          <a:off x="10467975" y="7029450"/>
          <a:ext cx="247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323850</xdr:colOff>
      <xdr:row>15</xdr:row>
      <xdr:rowOff>28575</xdr:rowOff>
    </xdr:from>
    <xdr:to>
      <xdr:col>8</xdr:col>
      <xdr:colOff>333375</xdr:colOff>
      <xdr:row>17</xdr:row>
      <xdr:rowOff>28575</xdr:rowOff>
    </xdr:to>
    <xdr:pic macro="[0]!ClearContents"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676650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698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8.00390625" style="19" customWidth="1"/>
    <col min="2" max="2" width="7.140625" style="19" customWidth="1"/>
    <col min="3" max="3" width="7.140625" style="76" customWidth="1"/>
    <col min="4" max="4" width="19.140625" style="76" customWidth="1"/>
    <col min="5" max="5" width="15.00390625" style="19" customWidth="1"/>
    <col min="6" max="6" width="9.140625" style="19" customWidth="1"/>
    <col min="7" max="7" width="9.140625" style="19" hidden="1" customWidth="1"/>
    <col min="8" max="8" width="9.140625" style="19" customWidth="1"/>
    <col min="9" max="9" width="9.28125" style="19" customWidth="1"/>
    <col min="10" max="10" width="9.140625" style="31" customWidth="1"/>
    <col min="11" max="11" width="7.00390625" style="31" customWidth="1"/>
    <col min="12" max="12" width="12.00390625" style="31" customWidth="1"/>
    <col min="13" max="13" width="19.00390625" style="19" customWidth="1"/>
    <col min="14" max="14" width="10.140625" style="19" customWidth="1"/>
    <col min="15" max="15" width="9.140625" style="19" hidden="1" customWidth="1"/>
    <col min="16" max="16" width="7.00390625" style="36" customWidth="1"/>
    <col min="17" max="17" width="7.421875" style="19" customWidth="1"/>
    <col min="18" max="18" width="6.57421875" style="19" customWidth="1"/>
    <col min="19" max="19" width="10.8515625" style="19" customWidth="1"/>
    <col min="20" max="16384" width="9.140625" style="19" customWidth="1"/>
  </cols>
  <sheetData>
    <row r="1" spans="1:62" ht="21.75" customHeight="1">
      <c r="A1" s="77"/>
      <c r="B1" s="113" t="s">
        <v>57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32"/>
      <c r="P1" s="37"/>
      <c r="Q1" s="37"/>
      <c r="R1" s="37"/>
      <c r="S1" s="39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" customHeight="1">
      <c r="A2" s="77"/>
      <c r="B2" s="90" t="s">
        <v>62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2"/>
      <c r="P2" s="37"/>
      <c r="Q2" s="37"/>
      <c r="R2" s="37"/>
      <c r="S2" s="39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</row>
    <row r="3" spans="1:65" ht="39" customHeight="1" thickBot="1">
      <c r="A3" s="77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2"/>
      <c r="P3" s="37"/>
      <c r="Q3" s="37"/>
      <c r="R3" s="37"/>
      <c r="S3" s="39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</row>
    <row r="4" spans="1:65" ht="27" customHeight="1">
      <c r="A4" s="77"/>
      <c r="B4" s="116" t="s">
        <v>47</v>
      </c>
      <c r="C4" s="117"/>
      <c r="D4" s="117"/>
      <c r="E4" s="117"/>
      <c r="F4" s="118"/>
      <c r="G4" s="49"/>
      <c r="H4" s="86"/>
      <c r="I4" s="86"/>
      <c r="J4" s="116" t="s">
        <v>52</v>
      </c>
      <c r="K4" s="117"/>
      <c r="L4" s="117"/>
      <c r="M4" s="117"/>
      <c r="N4" s="118"/>
      <c r="O4" s="32"/>
      <c r="P4" s="37"/>
      <c r="Q4" s="92" t="s">
        <v>58</v>
      </c>
      <c r="R4" s="93"/>
      <c r="S4" s="39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</row>
    <row r="5" spans="1:65" ht="15" customHeight="1">
      <c r="A5" s="77"/>
      <c r="B5" s="99" t="s">
        <v>49</v>
      </c>
      <c r="C5" s="100"/>
      <c r="D5" s="100"/>
      <c r="E5" s="100"/>
      <c r="F5" s="101"/>
      <c r="G5" s="49"/>
      <c r="H5" s="86"/>
      <c r="I5" s="86"/>
      <c r="J5" s="99" t="s">
        <v>53</v>
      </c>
      <c r="K5" s="100"/>
      <c r="L5" s="100"/>
      <c r="M5" s="100"/>
      <c r="N5" s="101"/>
      <c r="O5" s="32"/>
      <c r="P5" s="37"/>
      <c r="Q5" s="20" t="s">
        <v>29</v>
      </c>
      <c r="R5" s="21">
        <v>4</v>
      </c>
      <c r="S5" s="39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</row>
    <row r="6" spans="1:65" ht="12.75">
      <c r="A6" s="77"/>
      <c r="B6" s="102" t="s">
        <v>51</v>
      </c>
      <c r="C6" s="103"/>
      <c r="D6" s="103"/>
      <c r="E6" s="103"/>
      <c r="F6" s="104"/>
      <c r="G6" s="32"/>
      <c r="H6" s="86"/>
      <c r="I6" s="86"/>
      <c r="J6" s="27" t="s">
        <v>54</v>
      </c>
      <c r="K6" s="105"/>
      <c r="L6" s="105"/>
      <c r="M6" s="105"/>
      <c r="N6" s="106"/>
      <c r="O6" s="32"/>
      <c r="P6" s="37"/>
      <c r="Q6" s="22" t="s">
        <v>30</v>
      </c>
      <c r="R6" s="23">
        <v>3.7</v>
      </c>
      <c r="S6" s="39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</row>
    <row r="7" spans="1:65" ht="19.5" customHeight="1">
      <c r="A7" s="77"/>
      <c r="B7" s="75" t="s">
        <v>50</v>
      </c>
      <c r="C7" s="63"/>
      <c r="D7" s="63"/>
      <c r="E7" s="63"/>
      <c r="F7" s="50"/>
      <c r="G7" s="32"/>
      <c r="H7" s="86"/>
      <c r="I7" s="86"/>
      <c r="J7" s="107" t="s">
        <v>60</v>
      </c>
      <c r="K7" s="108"/>
      <c r="L7" s="108"/>
      <c r="M7" s="108"/>
      <c r="N7" s="109"/>
      <c r="O7" s="32"/>
      <c r="P7" s="37"/>
      <c r="Q7" s="20" t="s">
        <v>31</v>
      </c>
      <c r="R7" s="21">
        <v>3.3</v>
      </c>
      <c r="S7" s="39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</row>
    <row r="8" spans="1:65" ht="19.5" customHeight="1" thickBot="1">
      <c r="A8" s="77"/>
      <c r="B8" s="51"/>
      <c r="C8" s="52"/>
      <c r="D8" s="52"/>
      <c r="E8" s="52"/>
      <c r="F8" s="53"/>
      <c r="G8" s="32"/>
      <c r="H8" s="86"/>
      <c r="I8" s="86"/>
      <c r="J8" s="110" t="s">
        <v>61</v>
      </c>
      <c r="K8" s="111"/>
      <c r="L8" s="111"/>
      <c r="M8" s="111"/>
      <c r="N8" s="112"/>
      <c r="O8" s="32"/>
      <c r="P8" s="37"/>
      <c r="Q8" s="22" t="s">
        <v>32</v>
      </c>
      <c r="R8" s="23">
        <v>3</v>
      </c>
      <c r="S8" s="39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</row>
    <row r="9" spans="1:65" ht="40.5" customHeight="1">
      <c r="A9" s="77"/>
      <c r="B9" s="115" t="s">
        <v>2</v>
      </c>
      <c r="C9" s="115"/>
      <c r="D9" s="54" t="s">
        <v>3</v>
      </c>
      <c r="E9" s="55" t="s">
        <v>48</v>
      </c>
      <c r="F9" s="54" t="s">
        <v>5</v>
      </c>
      <c r="G9" s="56" t="s">
        <v>0</v>
      </c>
      <c r="H9" s="86"/>
      <c r="I9" s="86"/>
      <c r="J9" s="115" t="s">
        <v>55</v>
      </c>
      <c r="K9" s="115"/>
      <c r="L9" s="115"/>
      <c r="M9" s="55" t="s">
        <v>44</v>
      </c>
      <c r="N9" s="54" t="s">
        <v>43</v>
      </c>
      <c r="O9" s="57" t="s">
        <v>0</v>
      </c>
      <c r="P9" s="37"/>
      <c r="Q9" s="20" t="s">
        <v>33</v>
      </c>
      <c r="R9" s="21">
        <v>2.7</v>
      </c>
      <c r="S9" s="39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</row>
    <row r="10" spans="1:65" ht="13.5" thickBot="1">
      <c r="A10" s="48" t="s">
        <v>25</v>
      </c>
      <c r="B10" s="58" t="s">
        <v>24</v>
      </c>
      <c r="C10" s="58">
        <v>101</v>
      </c>
      <c r="D10" s="59" t="s">
        <v>28</v>
      </c>
      <c r="E10" s="60">
        <v>5</v>
      </c>
      <c r="F10" s="61">
        <v>2.7</v>
      </c>
      <c r="G10" s="62" t="s">
        <v>1</v>
      </c>
      <c r="H10" s="87" t="s">
        <v>25</v>
      </c>
      <c r="I10" s="88"/>
      <c r="J10" s="114" t="s">
        <v>42</v>
      </c>
      <c r="K10" s="114"/>
      <c r="L10" s="114"/>
      <c r="M10" s="60">
        <v>48</v>
      </c>
      <c r="N10" s="61">
        <v>3.14</v>
      </c>
      <c r="O10" s="62" t="s">
        <v>1</v>
      </c>
      <c r="P10" s="37"/>
      <c r="Q10" s="22" t="s">
        <v>34</v>
      </c>
      <c r="R10" s="23">
        <v>2.3</v>
      </c>
      <c r="S10" s="39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</row>
    <row r="11" spans="1:65" ht="12.75">
      <c r="A11" s="77"/>
      <c r="B11" s="33" t="s">
        <v>24</v>
      </c>
      <c r="C11" s="11"/>
      <c r="D11" s="12"/>
      <c r="E11" s="131"/>
      <c r="F11" s="15"/>
      <c r="G11" s="64">
        <f aca="true" t="shared" si="0" ref="G11:G33">SUM(E11*F11)</f>
        <v>0</v>
      </c>
      <c r="H11" s="137"/>
      <c r="I11" s="138"/>
      <c r="J11" s="139"/>
      <c r="K11" s="11"/>
      <c r="L11" s="11"/>
      <c r="M11" s="131"/>
      <c r="N11" s="17"/>
      <c r="O11" s="64">
        <f>SUM(M11*N11)</f>
        <v>0</v>
      </c>
      <c r="P11" s="37"/>
      <c r="Q11" s="20" t="s">
        <v>35</v>
      </c>
      <c r="R11" s="21">
        <v>2</v>
      </c>
      <c r="S11" s="39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</row>
    <row r="12" spans="1:65" ht="12.75">
      <c r="A12" s="77"/>
      <c r="B12" s="34" t="s">
        <v>24</v>
      </c>
      <c r="C12" s="13"/>
      <c r="D12" s="14"/>
      <c r="E12" s="132"/>
      <c r="F12" s="16"/>
      <c r="G12" s="64">
        <f t="shared" si="0"/>
        <v>0</v>
      </c>
      <c r="H12" s="137"/>
      <c r="I12" s="138"/>
      <c r="J12" s="140"/>
      <c r="K12" s="13"/>
      <c r="L12" s="13"/>
      <c r="M12" s="132"/>
      <c r="N12" s="18"/>
      <c r="O12" s="64">
        <f>SUM(M12*N12)</f>
        <v>0</v>
      </c>
      <c r="P12" s="37"/>
      <c r="Q12" s="22" t="s">
        <v>37</v>
      </c>
      <c r="R12" s="23">
        <v>1.7</v>
      </c>
      <c r="S12" s="39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</row>
    <row r="13" spans="1:65" ht="12.75">
      <c r="A13" s="77"/>
      <c r="B13" s="34" t="s">
        <v>24</v>
      </c>
      <c r="C13" s="13"/>
      <c r="D13" s="14"/>
      <c r="E13" s="132"/>
      <c r="F13" s="16"/>
      <c r="G13" s="64">
        <f t="shared" si="0"/>
        <v>0</v>
      </c>
      <c r="H13" s="137"/>
      <c r="I13" s="138"/>
      <c r="J13" s="140"/>
      <c r="K13" s="13"/>
      <c r="L13" s="13"/>
      <c r="M13" s="132"/>
      <c r="N13" s="18"/>
      <c r="O13" s="64">
        <f>SUM(M13*N13)</f>
        <v>0</v>
      </c>
      <c r="P13" s="37"/>
      <c r="Q13" s="20" t="s">
        <v>38</v>
      </c>
      <c r="R13" s="21">
        <v>1.3</v>
      </c>
      <c r="S13" s="39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</row>
    <row r="14" spans="1:65" ht="12.75">
      <c r="A14" s="77"/>
      <c r="B14" s="34" t="s">
        <v>24</v>
      </c>
      <c r="C14" s="13"/>
      <c r="D14" s="14"/>
      <c r="E14" s="132"/>
      <c r="F14" s="16"/>
      <c r="G14" s="64">
        <f t="shared" si="0"/>
        <v>0</v>
      </c>
      <c r="H14" s="137"/>
      <c r="I14" s="138"/>
      <c r="J14" s="140"/>
      <c r="K14" s="13"/>
      <c r="L14" s="13"/>
      <c r="M14" s="132"/>
      <c r="N14" s="18"/>
      <c r="O14" s="64">
        <f>SUM(M14*N14)</f>
        <v>0</v>
      </c>
      <c r="P14" s="37"/>
      <c r="Q14" s="22" t="s">
        <v>39</v>
      </c>
      <c r="R14" s="23">
        <v>1</v>
      </c>
      <c r="S14" s="39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</row>
    <row r="15" spans="1:65" ht="12.75">
      <c r="A15" s="77"/>
      <c r="B15" s="34" t="s">
        <v>24</v>
      </c>
      <c r="C15" s="13"/>
      <c r="D15" s="14"/>
      <c r="E15" s="132"/>
      <c r="F15" s="16"/>
      <c r="G15" s="64">
        <f>SUM(E15*F15)</f>
        <v>0</v>
      </c>
      <c r="H15" s="137"/>
      <c r="I15" s="138"/>
      <c r="J15" s="140"/>
      <c r="K15" s="13"/>
      <c r="L15" s="13"/>
      <c r="M15" s="132"/>
      <c r="N15" s="18"/>
      <c r="O15" s="64">
        <f>SUM(M15*N15)</f>
        <v>0</v>
      </c>
      <c r="P15" s="37"/>
      <c r="Q15" s="20" t="s">
        <v>36</v>
      </c>
      <c r="R15" s="21">
        <v>0.7</v>
      </c>
      <c r="S15" s="39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</row>
    <row r="16" spans="1:65" ht="13.5" thickBot="1">
      <c r="A16" s="77"/>
      <c r="B16" s="34" t="s">
        <v>24</v>
      </c>
      <c r="C16" s="13"/>
      <c r="D16" s="14"/>
      <c r="E16" s="132"/>
      <c r="F16" s="16"/>
      <c r="G16" s="64">
        <f t="shared" si="0"/>
        <v>0</v>
      </c>
      <c r="H16" s="79"/>
      <c r="I16" s="89"/>
      <c r="J16" s="140"/>
      <c r="K16" s="13"/>
      <c r="L16" s="13"/>
      <c r="M16" s="132"/>
      <c r="N16" s="18"/>
      <c r="O16" s="64">
        <f aca="true" t="shared" si="1" ref="O16:O33">SUM(M16*N16)</f>
        <v>0</v>
      </c>
      <c r="P16" s="37"/>
      <c r="Q16" s="24" t="s">
        <v>40</v>
      </c>
      <c r="R16" s="25">
        <v>0</v>
      </c>
      <c r="S16" s="39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</row>
    <row r="17" spans="1:65" ht="12.75">
      <c r="A17" s="77"/>
      <c r="B17" s="34" t="s">
        <v>24</v>
      </c>
      <c r="C17" s="13"/>
      <c r="D17" s="14"/>
      <c r="E17" s="132"/>
      <c r="F17" s="16"/>
      <c r="G17" s="64">
        <f t="shared" si="0"/>
        <v>0</v>
      </c>
      <c r="H17" s="79"/>
      <c r="I17" s="89"/>
      <c r="J17" s="140"/>
      <c r="K17" s="13"/>
      <c r="L17" s="13"/>
      <c r="M17" s="132"/>
      <c r="N17" s="18"/>
      <c r="O17" s="64">
        <f t="shared" si="1"/>
        <v>0</v>
      </c>
      <c r="P17" s="37"/>
      <c r="Q17" s="40"/>
      <c r="R17" s="40"/>
      <c r="S17" s="39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</row>
    <row r="18" spans="1:65" ht="12.75">
      <c r="A18" s="77"/>
      <c r="B18" s="34" t="s">
        <v>24</v>
      </c>
      <c r="C18" s="13"/>
      <c r="D18" s="14"/>
      <c r="E18" s="132"/>
      <c r="F18" s="16"/>
      <c r="G18" s="64">
        <f t="shared" si="0"/>
        <v>0</v>
      </c>
      <c r="H18" s="137"/>
      <c r="I18" s="138"/>
      <c r="J18" s="140"/>
      <c r="K18" s="13"/>
      <c r="L18" s="13"/>
      <c r="M18" s="132"/>
      <c r="N18" s="18"/>
      <c r="O18" s="64">
        <f t="shared" si="1"/>
        <v>0</v>
      </c>
      <c r="P18" s="37"/>
      <c r="Q18" s="37"/>
      <c r="R18" s="37"/>
      <c r="S18" s="39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</row>
    <row r="19" spans="1:42" ht="12.75">
      <c r="A19" s="77"/>
      <c r="B19" s="34" t="s">
        <v>24</v>
      </c>
      <c r="C19" s="13"/>
      <c r="D19" s="14"/>
      <c r="E19" s="132"/>
      <c r="F19" s="16"/>
      <c r="G19" s="64">
        <f t="shared" si="0"/>
        <v>0</v>
      </c>
      <c r="H19" s="137"/>
      <c r="I19" s="138"/>
      <c r="J19" s="140"/>
      <c r="K19" s="13"/>
      <c r="L19" s="13"/>
      <c r="M19" s="132"/>
      <c r="N19" s="18"/>
      <c r="O19" s="64">
        <f t="shared" si="1"/>
        <v>0</v>
      </c>
      <c r="P19" s="37"/>
      <c r="Q19" s="37"/>
      <c r="R19" s="37"/>
      <c r="S19" s="39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3" ht="13.5" thickBot="1">
      <c r="A20" s="77"/>
      <c r="B20" s="34" t="s">
        <v>24</v>
      </c>
      <c r="C20" s="13"/>
      <c r="D20" s="14"/>
      <c r="E20" s="132"/>
      <c r="F20" s="16"/>
      <c r="G20" s="64">
        <f t="shared" si="0"/>
        <v>0</v>
      </c>
      <c r="H20" s="137"/>
      <c r="I20" s="138"/>
      <c r="J20" s="140"/>
      <c r="K20" s="13"/>
      <c r="L20" s="13"/>
      <c r="M20" s="132"/>
      <c r="N20" s="18"/>
      <c r="O20" s="64">
        <f t="shared" si="1"/>
        <v>0</v>
      </c>
      <c r="P20" s="37"/>
      <c r="Q20" s="41"/>
      <c r="R20" s="41"/>
      <c r="S20" s="42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3" ht="12.75">
      <c r="A21" s="77"/>
      <c r="B21" s="34" t="s">
        <v>24</v>
      </c>
      <c r="C21" s="13"/>
      <c r="D21" s="14"/>
      <c r="E21" s="132"/>
      <c r="F21" s="16"/>
      <c r="G21" s="64">
        <f t="shared" si="0"/>
        <v>0</v>
      </c>
      <c r="H21" s="137"/>
      <c r="I21" s="138"/>
      <c r="J21" s="140"/>
      <c r="K21" s="13"/>
      <c r="L21" s="13"/>
      <c r="M21" s="132"/>
      <c r="N21" s="18"/>
      <c r="O21" s="64">
        <f t="shared" si="1"/>
        <v>0</v>
      </c>
      <c r="P21" s="37"/>
      <c r="Q21" s="94" t="s">
        <v>64</v>
      </c>
      <c r="R21" s="95"/>
      <c r="S21" s="9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12.75">
      <c r="A22" s="77"/>
      <c r="B22" s="34" t="s">
        <v>24</v>
      </c>
      <c r="C22" s="13"/>
      <c r="D22" s="14"/>
      <c r="E22" s="132"/>
      <c r="F22" s="16"/>
      <c r="G22" s="64">
        <f t="shared" si="0"/>
        <v>0</v>
      </c>
      <c r="H22" s="137"/>
      <c r="I22" s="138"/>
      <c r="J22" s="140"/>
      <c r="K22" s="13"/>
      <c r="L22" s="13"/>
      <c r="M22" s="132"/>
      <c r="N22" s="18"/>
      <c r="O22" s="64">
        <f t="shared" si="1"/>
        <v>0</v>
      </c>
      <c r="P22" s="37"/>
      <c r="Q22" s="97" t="s">
        <v>65</v>
      </c>
      <c r="R22" s="98"/>
      <c r="S22" s="47" t="s">
        <v>66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15.75">
      <c r="A23" s="77"/>
      <c r="B23" s="34" t="s">
        <v>24</v>
      </c>
      <c r="C23" s="13"/>
      <c r="D23" s="14"/>
      <c r="E23" s="132"/>
      <c r="F23" s="16"/>
      <c r="G23" s="64">
        <f t="shared" si="0"/>
        <v>0</v>
      </c>
      <c r="H23" s="137"/>
      <c r="I23" s="138"/>
      <c r="J23" s="140"/>
      <c r="K23" s="13"/>
      <c r="L23" s="13"/>
      <c r="M23" s="132"/>
      <c r="N23" s="18"/>
      <c r="O23" s="64">
        <f t="shared" si="1"/>
        <v>0</v>
      </c>
      <c r="P23" s="37"/>
      <c r="Q23" s="26">
        <v>1</v>
      </c>
      <c r="R23" s="28" t="s">
        <v>59</v>
      </c>
      <c r="S23" s="29">
        <f>SUM(Q23*1.5)</f>
        <v>1.5</v>
      </c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15.75">
      <c r="A24" s="77"/>
      <c r="B24" s="34" t="s">
        <v>24</v>
      </c>
      <c r="C24" s="13"/>
      <c r="D24" s="14"/>
      <c r="E24" s="132"/>
      <c r="F24" s="16"/>
      <c r="G24" s="64">
        <f t="shared" si="0"/>
        <v>0</v>
      </c>
      <c r="H24" s="137"/>
      <c r="I24" s="138"/>
      <c r="J24" s="140"/>
      <c r="K24" s="13"/>
      <c r="L24" s="13"/>
      <c r="M24" s="132"/>
      <c r="N24" s="18"/>
      <c r="O24" s="64">
        <f t="shared" si="1"/>
        <v>0</v>
      </c>
      <c r="P24" s="37"/>
      <c r="Q24" s="26">
        <v>2</v>
      </c>
      <c r="R24" s="28" t="s">
        <v>59</v>
      </c>
      <c r="S24" s="29">
        <f aca="true" t="shared" si="2" ref="S24:S33">SUM(Q24*1.5)</f>
        <v>3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ht="15.75">
      <c r="A25" s="77"/>
      <c r="B25" s="34" t="s">
        <v>24</v>
      </c>
      <c r="C25" s="13"/>
      <c r="D25" s="14"/>
      <c r="E25" s="132"/>
      <c r="F25" s="16"/>
      <c r="G25" s="64">
        <f t="shared" si="0"/>
        <v>0</v>
      </c>
      <c r="H25" s="137"/>
      <c r="I25" s="138"/>
      <c r="J25" s="140"/>
      <c r="K25" s="13"/>
      <c r="L25" s="13"/>
      <c r="M25" s="132"/>
      <c r="N25" s="18"/>
      <c r="O25" s="64">
        <f t="shared" si="1"/>
        <v>0</v>
      </c>
      <c r="P25" s="37"/>
      <c r="Q25" s="26">
        <v>3</v>
      </c>
      <c r="R25" s="28" t="s">
        <v>59</v>
      </c>
      <c r="S25" s="29">
        <f t="shared" si="2"/>
        <v>4.5</v>
      </c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ht="15.75">
      <c r="A26" s="77"/>
      <c r="B26" s="34" t="s">
        <v>24</v>
      </c>
      <c r="C26" s="13"/>
      <c r="D26" s="14"/>
      <c r="E26" s="132"/>
      <c r="F26" s="16"/>
      <c r="G26" s="64">
        <f t="shared" si="0"/>
        <v>0</v>
      </c>
      <c r="H26" s="137"/>
      <c r="I26" s="138"/>
      <c r="J26" s="140"/>
      <c r="K26" s="13"/>
      <c r="L26" s="13"/>
      <c r="M26" s="132"/>
      <c r="N26" s="18"/>
      <c r="O26" s="64">
        <f t="shared" si="1"/>
        <v>0</v>
      </c>
      <c r="P26" s="37"/>
      <c r="Q26" s="26">
        <v>4</v>
      </c>
      <c r="R26" s="28" t="s">
        <v>59</v>
      </c>
      <c r="S26" s="29">
        <f t="shared" si="2"/>
        <v>6</v>
      </c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ht="15.75">
      <c r="A27" s="77"/>
      <c r="B27" s="34" t="s">
        <v>24</v>
      </c>
      <c r="C27" s="13"/>
      <c r="D27" s="14"/>
      <c r="E27" s="132"/>
      <c r="F27" s="16"/>
      <c r="G27" s="64">
        <f t="shared" si="0"/>
        <v>0</v>
      </c>
      <c r="H27" s="137"/>
      <c r="I27" s="138"/>
      <c r="J27" s="140"/>
      <c r="K27" s="13"/>
      <c r="L27" s="13"/>
      <c r="M27" s="132"/>
      <c r="N27" s="18"/>
      <c r="O27" s="64">
        <f t="shared" si="1"/>
        <v>0</v>
      </c>
      <c r="P27" s="37"/>
      <c r="Q27" s="26">
        <v>5</v>
      </c>
      <c r="R27" s="28" t="s">
        <v>59</v>
      </c>
      <c r="S27" s="29">
        <f t="shared" si="2"/>
        <v>7.5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ht="15.75">
      <c r="A28" s="77"/>
      <c r="B28" s="34" t="s">
        <v>24</v>
      </c>
      <c r="C28" s="13"/>
      <c r="D28" s="14"/>
      <c r="E28" s="132"/>
      <c r="F28" s="16"/>
      <c r="G28" s="64">
        <f t="shared" si="0"/>
        <v>0</v>
      </c>
      <c r="H28" s="137"/>
      <c r="I28" s="138"/>
      <c r="J28" s="140"/>
      <c r="K28" s="13"/>
      <c r="L28" s="13"/>
      <c r="M28" s="132"/>
      <c r="N28" s="18"/>
      <c r="O28" s="64">
        <f t="shared" si="1"/>
        <v>0</v>
      </c>
      <c r="P28" s="37"/>
      <c r="Q28" s="26">
        <v>6</v>
      </c>
      <c r="R28" s="28" t="s">
        <v>59</v>
      </c>
      <c r="S28" s="29">
        <f t="shared" si="2"/>
        <v>9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15.75">
      <c r="A29" s="77"/>
      <c r="B29" s="34" t="s">
        <v>24</v>
      </c>
      <c r="C29" s="13"/>
      <c r="D29" s="14"/>
      <c r="E29" s="132"/>
      <c r="F29" s="16"/>
      <c r="G29" s="64">
        <f t="shared" si="0"/>
        <v>0</v>
      </c>
      <c r="H29" s="137"/>
      <c r="I29" s="138"/>
      <c r="J29" s="140"/>
      <c r="K29" s="13"/>
      <c r="L29" s="13"/>
      <c r="M29" s="132"/>
      <c r="N29" s="18"/>
      <c r="O29" s="64">
        <f t="shared" si="1"/>
        <v>0</v>
      </c>
      <c r="P29" s="37"/>
      <c r="Q29" s="26">
        <v>7</v>
      </c>
      <c r="R29" s="28" t="s">
        <v>59</v>
      </c>
      <c r="S29" s="29">
        <f t="shared" si="2"/>
        <v>10.5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15.75">
      <c r="A30" s="77"/>
      <c r="B30" s="34" t="s">
        <v>24</v>
      </c>
      <c r="C30" s="13"/>
      <c r="D30" s="14"/>
      <c r="E30" s="132"/>
      <c r="F30" s="16"/>
      <c r="G30" s="64">
        <f t="shared" si="0"/>
        <v>0</v>
      </c>
      <c r="H30" s="137"/>
      <c r="I30" s="138"/>
      <c r="J30" s="140"/>
      <c r="K30" s="13"/>
      <c r="L30" s="13"/>
      <c r="M30" s="132"/>
      <c r="N30" s="18"/>
      <c r="O30" s="64">
        <f t="shared" si="1"/>
        <v>0</v>
      </c>
      <c r="P30" s="37"/>
      <c r="Q30" s="26">
        <v>8</v>
      </c>
      <c r="R30" s="28" t="s">
        <v>59</v>
      </c>
      <c r="S30" s="29">
        <f t="shared" si="2"/>
        <v>12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5.75">
      <c r="A31" s="77"/>
      <c r="B31" s="34" t="s">
        <v>24</v>
      </c>
      <c r="C31" s="13"/>
      <c r="D31" s="14"/>
      <c r="E31" s="132"/>
      <c r="F31" s="16"/>
      <c r="G31" s="64">
        <f t="shared" si="0"/>
        <v>0</v>
      </c>
      <c r="H31" s="137"/>
      <c r="I31" s="138"/>
      <c r="J31" s="140"/>
      <c r="K31" s="13"/>
      <c r="L31" s="13"/>
      <c r="M31" s="132"/>
      <c r="N31" s="18"/>
      <c r="O31" s="64">
        <f t="shared" si="1"/>
        <v>0</v>
      </c>
      <c r="P31" s="37"/>
      <c r="Q31" s="26">
        <v>9</v>
      </c>
      <c r="R31" s="28" t="s">
        <v>59</v>
      </c>
      <c r="S31" s="29">
        <f t="shared" si="2"/>
        <v>13.5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6.5" thickBot="1">
      <c r="A32" s="77"/>
      <c r="B32" s="34" t="s">
        <v>24</v>
      </c>
      <c r="C32" s="13"/>
      <c r="D32" s="14"/>
      <c r="E32" s="132"/>
      <c r="F32" s="16"/>
      <c r="G32" s="64">
        <f t="shared" si="0"/>
        <v>0</v>
      </c>
      <c r="H32" s="137"/>
      <c r="I32" s="138"/>
      <c r="J32" s="140"/>
      <c r="K32" s="13"/>
      <c r="L32" s="13"/>
      <c r="M32" s="132"/>
      <c r="N32" s="18"/>
      <c r="O32" s="64">
        <f t="shared" si="1"/>
        <v>0</v>
      </c>
      <c r="P32" s="37"/>
      <c r="Q32" s="26">
        <v>10</v>
      </c>
      <c r="R32" s="28" t="s">
        <v>59</v>
      </c>
      <c r="S32" s="29">
        <f t="shared" si="2"/>
        <v>15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43" ht="16.5" thickBot="1">
      <c r="A33" s="77"/>
      <c r="B33" s="34" t="s">
        <v>24</v>
      </c>
      <c r="C33" s="13"/>
      <c r="D33" s="14"/>
      <c r="E33" s="132"/>
      <c r="F33" s="16"/>
      <c r="G33" s="64">
        <f t="shared" si="0"/>
        <v>0</v>
      </c>
      <c r="H33" s="137"/>
      <c r="I33" s="138"/>
      <c r="J33" s="141"/>
      <c r="K33" s="142"/>
      <c r="L33" s="142"/>
      <c r="M33" s="132"/>
      <c r="N33" s="18"/>
      <c r="O33" s="64">
        <f t="shared" si="1"/>
        <v>0</v>
      </c>
      <c r="P33" s="37"/>
      <c r="Q33" s="135"/>
      <c r="R33" s="30" t="s">
        <v>59</v>
      </c>
      <c r="S33" s="136">
        <f t="shared" si="2"/>
        <v>0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s="35" customFormat="1" ht="17.25" customHeight="1" thickBot="1">
      <c r="A34" s="77"/>
      <c r="B34" s="122" t="s">
        <v>26</v>
      </c>
      <c r="C34" s="123"/>
      <c r="D34" s="124"/>
      <c r="E34" s="133">
        <f>SUM(E11:E33)</f>
        <v>0</v>
      </c>
      <c r="F34" s="134"/>
      <c r="G34" s="65">
        <f>SUM(G10:G33)</f>
        <v>0</v>
      </c>
      <c r="H34" s="137"/>
      <c r="I34" s="138"/>
      <c r="J34" s="122" t="s">
        <v>45</v>
      </c>
      <c r="K34" s="123"/>
      <c r="L34" s="124"/>
      <c r="M34" s="133">
        <f>SUM(M11:M33)</f>
        <v>0</v>
      </c>
      <c r="N34" s="134"/>
      <c r="O34" s="65">
        <f>SUM(O10:O33)</f>
        <v>0</v>
      </c>
      <c r="P34" s="37"/>
      <c r="Q34" s="66"/>
      <c r="R34" s="66"/>
      <c r="S34" s="39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ht="13.5" customHeight="1" thickBot="1">
      <c r="A35" s="77"/>
      <c r="B35" s="125" t="s">
        <v>27</v>
      </c>
      <c r="C35" s="126"/>
      <c r="D35" s="127"/>
      <c r="E35" s="125" t="e">
        <f>SUM(G34/E34)</f>
        <v>#DIV/0!</v>
      </c>
      <c r="F35" s="127"/>
      <c r="G35" s="32"/>
      <c r="H35" s="137"/>
      <c r="I35" s="138"/>
      <c r="J35" s="125" t="s">
        <v>46</v>
      </c>
      <c r="K35" s="126"/>
      <c r="L35" s="127"/>
      <c r="M35" s="125" t="e">
        <f>SUM(O34/M34)</f>
        <v>#DIV/0!</v>
      </c>
      <c r="N35" s="127"/>
      <c r="O35" s="32"/>
      <c r="P35" s="37"/>
      <c r="Q35" s="67"/>
      <c r="R35" s="80" t="s">
        <v>63</v>
      </c>
      <c r="S35" s="81"/>
      <c r="T35" s="36"/>
      <c r="U35" s="36"/>
      <c r="V35" s="67"/>
      <c r="W35" s="67"/>
      <c r="X35" s="67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ht="13.5" thickBot="1">
      <c r="A36" s="77"/>
      <c r="B36" s="78"/>
      <c r="C36" s="78"/>
      <c r="D36" s="78"/>
      <c r="E36" s="78"/>
      <c r="F36" s="64"/>
      <c r="G36" s="64"/>
      <c r="H36" s="37"/>
      <c r="I36" s="32"/>
      <c r="J36" s="37"/>
      <c r="K36" s="68"/>
      <c r="L36" s="68"/>
      <c r="M36" s="66"/>
      <c r="N36" s="66"/>
      <c r="O36" s="66"/>
      <c r="P36" s="37"/>
      <c r="Q36" s="67"/>
      <c r="R36" s="82"/>
      <c r="S36" s="83"/>
      <c r="T36" s="36"/>
      <c r="U36" s="36"/>
      <c r="V36" s="67"/>
      <c r="W36" s="67"/>
      <c r="X36" s="67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ht="12.75" customHeight="1">
      <c r="A37" s="77"/>
      <c r="B37" s="79"/>
      <c r="C37" s="79"/>
      <c r="D37" s="79"/>
      <c r="E37" s="79"/>
      <c r="F37" s="80" t="s">
        <v>41</v>
      </c>
      <c r="G37" s="119"/>
      <c r="H37" s="81"/>
      <c r="I37" s="37"/>
      <c r="J37" s="37"/>
      <c r="K37" s="68"/>
      <c r="L37" s="68"/>
      <c r="M37" s="66"/>
      <c r="N37" s="80" t="s">
        <v>56</v>
      </c>
      <c r="O37" s="119"/>
      <c r="P37" s="81"/>
      <c r="Q37" s="67"/>
      <c r="R37" s="82"/>
      <c r="S37" s="83"/>
      <c r="T37" s="36"/>
      <c r="U37" s="36"/>
      <c r="V37" s="67"/>
      <c r="W37" s="67"/>
      <c r="X37" s="67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12.75" customHeight="1">
      <c r="A38" s="77"/>
      <c r="B38" s="79"/>
      <c r="C38" s="79"/>
      <c r="D38" s="79"/>
      <c r="E38" s="79"/>
      <c r="F38" s="82"/>
      <c r="G38" s="120"/>
      <c r="H38" s="83"/>
      <c r="I38" s="37"/>
      <c r="J38" s="37"/>
      <c r="K38" s="68"/>
      <c r="L38" s="68"/>
      <c r="M38" s="66"/>
      <c r="N38" s="82"/>
      <c r="O38" s="120"/>
      <c r="P38" s="83"/>
      <c r="Q38" s="67"/>
      <c r="R38" s="82"/>
      <c r="S38" s="83"/>
      <c r="T38" s="36"/>
      <c r="U38" s="36"/>
      <c r="V38" s="67"/>
      <c r="W38" s="67"/>
      <c r="X38" s="67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13.5" thickBot="1">
      <c r="A39" s="77"/>
      <c r="B39" s="79"/>
      <c r="C39" s="79"/>
      <c r="D39" s="79"/>
      <c r="E39" s="79"/>
      <c r="F39" s="82"/>
      <c r="G39" s="120"/>
      <c r="H39" s="83"/>
      <c r="I39" s="37"/>
      <c r="J39" s="37"/>
      <c r="K39" s="68"/>
      <c r="L39" s="68"/>
      <c r="M39" s="37"/>
      <c r="N39" s="82"/>
      <c r="O39" s="120"/>
      <c r="P39" s="83"/>
      <c r="Q39" s="67"/>
      <c r="R39" s="84"/>
      <c r="S39" s="85"/>
      <c r="T39" s="36"/>
      <c r="U39" s="36"/>
      <c r="V39" s="67"/>
      <c r="W39" s="67"/>
      <c r="X39" s="67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ht="12.75">
      <c r="A40" s="77"/>
      <c r="B40" s="79"/>
      <c r="C40" s="79"/>
      <c r="D40" s="79"/>
      <c r="E40" s="79"/>
      <c r="F40" s="82"/>
      <c r="G40" s="120"/>
      <c r="H40" s="83"/>
      <c r="I40" s="37"/>
      <c r="J40" s="37"/>
      <c r="K40" s="68"/>
      <c r="L40" s="68"/>
      <c r="M40" s="37"/>
      <c r="N40" s="82"/>
      <c r="O40" s="120"/>
      <c r="P40" s="83"/>
      <c r="Q40" s="37"/>
      <c r="R40" s="37"/>
      <c r="S40" s="39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ht="22.5" customHeight="1" thickBot="1">
      <c r="A41" s="43"/>
      <c r="B41" s="79"/>
      <c r="C41" s="79"/>
      <c r="D41" s="79"/>
      <c r="E41" s="79"/>
      <c r="F41" s="84"/>
      <c r="G41" s="121"/>
      <c r="H41" s="85"/>
      <c r="I41" s="37"/>
      <c r="J41" s="37"/>
      <c r="K41" s="68"/>
      <c r="L41" s="68"/>
      <c r="M41" s="37"/>
      <c r="N41" s="84"/>
      <c r="O41" s="121"/>
      <c r="P41" s="85"/>
      <c r="Q41" s="37"/>
      <c r="R41" s="37"/>
      <c r="S41" s="39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19" s="36" customFormat="1" ht="13.5" thickBot="1">
      <c r="A42" s="44"/>
      <c r="B42" s="45"/>
      <c r="C42" s="69"/>
      <c r="D42" s="69"/>
      <c r="E42" s="45"/>
      <c r="F42" s="45"/>
      <c r="G42" s="45"/>
      <c r="H42" s="45"/>
      <c r="I42" s="45"/>
      <c r="J42" s="70"/>
      <c r="K42" s="70"/>
      <c r="L42" s="70"/>
      <c r="M42" s="45"/>
      <c r="N42" s="45"/>
      <c r="O42" s="45"/>
      <c r="P42" s="45"/>
      <c r="Q42" s="45"/>
      <c r="R42" s="45"/>
      <c r="S42" s="46"/>
    </row>
    <row r="43" spans="3:12" s="36" customFormat="1" ht="12.75">
      <c r="C43" s="71"/>
      <c r="D43" s="71"/>
      <c r="J43" s="72"/>
      <c r="K43" s="72"/>
      <c r="L43" s="72"/>
    </row>
    <row r="44" spans="3:12" s="36" customFormat="1" ht="12.75">
      <c r="C44" s="71"/>
      <c r="D44" s="71"/>
      <c r="E44" s="73"/>
      <c r="F44" s="73"/>
      <c r="G44" s="73"/>
      <c r="H44" s="73"/>
      <c r="I44" s="73"/>
      <c r="J44" s="72"/>
      <c r="K44" s="72"/>
      <c r="L44" s="72"/>
    </row>
    <row r="45" spans="3:12" s="36" customFormat="1" ht="12.75">
      <c r="C45" s="71"/>
      <c r="D45" s="71"/>
      <c r="G45" s="73"/>
      <c r="H45" s="73"/>
      <c r="I45" s="73"/>
      <c r="J45" s="72"/>
      <c r="K45" s="72"/>
      <c r="L45" s="72"/>
    </row>
    <row r="46" spans="3:12" s="36" customFormat="1" ht="12.75">
      <c r="C46" s="71"/>
      <c r="D46" s="71"/>
      <c r="J46" s="72"/>
      <c r="K46" s="72"/>
      <c r="L46" s="72"/>
    </row>
    <row r="47" spans="3:12" s="36" customFormat="1" ht="12.75">
      <c r="C47" s="71"/>
      <c r="D47" s="71"/>
      <c r="J47" s="72"/>
      <c r="K47" s="72"/>
      <c r="L47" s="72"/>
    </row>
    <row r="48" spans="3:12" s="36" customFormat="1" ht="12.75">
      <c r="C48" s="71"/>
      <c r="D48" s="71"/>
      <c r="J48" s="72"/>
      <c r="K48" s="72"/>
      <c r="L48" s="72"/>
    </row>
    <row r="49" spans="3:12" s="36" customFormat="1" ht="12.75">
      <c r="C49" s="71"/>
      <c r="D49" s="71"/>
      <c r="J49" s="72"/>
      <c r="K49" s="72"/>
      <c r="L49" s="72"/>
    </row>
    <row r="50" spans="3:12" s="36" customFormat="1" ht="12.75">
      <c r="C50" s="71"/>
      <c r="D50" s="71"/>
      <c r="J50" s="72"/>
      <c r="K50" s="72"/>
      <c r="L50" s="72"/>
    </row>
    <row r="51" spans="3:12" s="36" customFormat="1" ht="12.75">
      <c r="C51" s="71"/>
      <c r="D51" s="71"/>
      <c r="J51" s="72"/>
      <c r="K51" s="72"/>
      <c r="L51" s="72"/>
    </row>
    <row r="52" spans="3:12" s="36" customFormat="1" ht="12.75">
      <c r="C52" s="71"/>
      <c r="D52" s="71"/>
      <c r="J52" s="72"/>
      <c r="K52" s="72"/>
      <c r="L52" s="72"/>
    </row>
    <row r="53" spans="3:12" s="36" customFormat="1" ht="12.75">
      <c r="C53" s="71"/>
      <c r="D53" s="71"/>
      <c r="J53" s="72"/>
      <c r="K53" s="72"/>
      <c r="L53" s="72"/>
    </row>
    <row r="54" spans="3:12" s="36" customFormat="1" ht="12.75">
      <c r="C54" s="71"/>
      <c r="D54" s="71"/>
      <c r="J54" s="72"/>
      <c r="K54" s="72"/>
      <c r="L54" s="72"/>
    </row>
    <row r="55" spans="3:12" s="36" customFormat="1" ht="12.75">
      <c r="C55" s="71"/>
      <c r="D55" s="71"/>
      <c r="J55" s="72"/>
      <c r="K55" s="72"/>
      <c r="L55" s="72"/>
    </row>
    <row r="56" spans="3:12" s="36" customFormat="1" ht="12.75">
      <c r="C56" s="71"/>
      <c r="D56" s="71"/>
      <c r="J56" s="72"/>
      <c r="K56" s="72"/>
      <c r="L56" s="72"/>
    </row>
    <row r="57" spans="3:12" s="36" customFormat="1" ht="12.75">
      <c r="C57" s="71"/>
      <c r="D57" s="71"/>
      <c r="J57" s="72"/>
      <c r="K57" s="72"/>
      <c r="L57" s="72"/>
    </row>
    <row r="58" spans="3:12" s="36" customFormat="1" ht="12.75">
      <c r="C58" s="71"/>
      <c r="D58" s="71"/>
      <c r="J58" s="72"/>
      <c r="K58" s="72"/>
      <c r="L58" s="72"/>
    </row>
    <row r="59" spans="3:12" s="36" customFormat="1" ht="12.75">
      <c r="C59" s="71"/>
      <c r="D59" s="71"/>
      <c r="E59" s="38"/>
      <c r="F59" s="74"/>
      <c r="J59" s="72"/>
      <c r="K59" s="72"/>
      <c r="L59" s="72"/>
    </row>
    <row r="60" spans="3:12" s="36" customFormat="1" ht="12.75">
      <c r="C60" s="71"/>
      <c r="D60" s="71"/>
      <c r="J60" s="72"/>
      <c r="K60" s="72"/>
      <c r="L60" s="72"/>
    </row>
    <row r="61" spans="3:12" s="36" customFormat="1" ht="12.75">
      <c r="C61" s="71"/>
      <c r="D61" s="71"/>
      <c r="J61" s="72"/>
      <c r="K61" s="72"/>
      <c r="L61" s="72"/>
    </row>
    <row r="62" spans="3:12" s="36" customFormat="1" ht="12.75">
      <c r="C62" s="71"/>
      <c r="D62" s="71"/>
      <c r="J62" s="72"/>
      <c r="K62" s="72"/>
      <c r="L62" s="72"/>
    </row>
    <row r="63" spans="3:12" s="36" customFormat="1" ht="12.75">
      <c r="C63" s="71"/>
      <c r="D63" s="71"/>
      <c r="J63" s="72"/>
      <c r="K63" s="72"/>
      <c r="L63" s="72"/>
    </row>
    <row r="64" spans="3:12" s="36" customFormat="1" ht="12.75">
      <c r="C64" s="71"/>
      <c r="D64" s="71"/>
      <c r="J64" s="72"/>
      <c r="K64" s="72"/>
      <c r="L64" s="72"/>
    </row>
    <row r="65" spans="3:12" s="36" customFormat="1" ht="12.75">
      <c r="C65" s="71"/>
      <c r="D65" s="71"/>
      <c r="J65" s="72"/>
      <c r="K65" s="72"/>
      <c r="L65" s="72"/>
    </row>
    <row r="66" spans="3:16" s="36" customFormat="1" ht="12.75">
      <c r="C66" s="71"/>
      <c r="D66" s="71"/>
      <c r="J66" s="72"/>
      <c r="K66" s="72"/>
      <c r="L66" s="72"/>
      <c r="P66" s="37"/>
    </row>
    <row r="67" spans="3:16" s="36" customFormat="1" ht="12.75">
      <c r="C67" s="71"/>
      <c r="D67" s="71"/>
      <c r="J67" s="72"/>
      <c r="K67" s="72"/>
      <c r="L67" s="72"/>
      <c r="P67" s="37"/>
    </row>
    <row r="68" spans="3:16" s="36" customFormat="1" ht="12.75">
      <c r="C68" s="71"/>
      <c r="D68" s="71"/>
      <c r="J68" s="72"/>
      <c r="K68" s="72"/>
      <c r="L68" s="72"/>
      <c r="P68" s="37"/>
    </row>
    <row r="69" spans="4:16" s="36" customFormat="1" ht="12.75">
      <c r="D69" s="72"/>
      <c r="E69" s="72"/>
      <c r="F69" s="72"/>
      <c r="J69" s="72"/>
      <c r="K69" s="72"/>
      <c r="L69" s="72"/>
      <c r="P69" s="37"/>
    </row>
    <row r="70" spans="4:16" s="36" customFormat="1" ht="12.75">
      <c r="D70" s="72"/>
      <c r="E70" s="72"/>
      <c r="F70" s="72"/>
      <c r="J70" s="72"/>
      <c r="K70" s="72"/>
      <c r="L70" s="72"/>
      <c r="P70" s="37"/>
    </row>
    <row r="71" spans="4:16" s="36" customFormat="1" ht="12.75">
      <c r="D71" s="72"/>
      <c r="E71" s="72"/>
      <c r="F71" s="72"/>
      <c r="J71" s="72"/>
      <c r="K71" s="72"/>
      <c r="L71" s="72"/>
      <c r="P71" s="37"/>
    </row>
    <row r="72" spans="4:16" s="36" customFormat="1" ht="12.75">
      <c r="D72" s="72"/>
      <c r="E72" s="72"/>
      <c r="F72" s="72"/>
      <c r="J72" s="72"/>
      <c r="K72" s="72"/>
      <c r="L72" s="72"/>
      <c r="P72" s="37"/>
    </row>
    <row r="73" spans="4:16" s="36" customFormat="1" ht="12.75">
      <c r="D73" s="72"/>
      <c r="E73" s="72"/>
      <c r="F73" s="72"/>
      <c r="J73" s="72"/>
      <c r="K73" s="72"/>
      <c r="L73" s="72"/>
      <c r="P73" s="37"/>
    </row>
    <row r="74" spans="5:16" s="36" customFormat="1" ht="12.75">
      <c r="E74" s="72"/>
      <c r="F74" s="72"/>
      <c r="G74" s="72"/>
      <c r="J74" s="72"/>
      <c r="K74" s="72"/>
      <c r="L74" s="72"/>
      <c r="P74" s="37"/>
    </row>
    <row r="75" spans="5:16" s="36" customFormat="1" ht="12.75">
      <c r="E75" s="72"/>
      <c r="F75" s="72"/>
      <c r="G75" s="72"/>
      <c r="J75" s="72"/>
      <c r="K75" s="72"/>
      <c r="L75" s="72"/>
      <c r="P75" s="37"/>
    </row>
    <row r="76" spans="5:16" s="36" customFormat="1" ht="12.75">
      <c r="E76" s="72"/>
      <c r="F76" s="72"/>
      <c r="G76" s="72"/>
      <c r="J76" s="72"/>
      <c r="K76" s="72"/>
      <c r="L76" s="72"/>
      <c r="P76" s="37"/>
    </row>
    <row r="77" spans="5:16" s="36" customFormat="1" ht="12.75">
      <c r="E77" s="72"/>
      <c r="F77" s="72"/>
      <c r="G77" s="72"/>
      <c r="J77" s="72"/>
      <c r="K77" s="72"/>
      <c r="L77" s="72"/>
      <c r="P77" s="37"/>
    </row>
    <row r="78" spans="5:16" s="36" customFormat="1" ht="12.75">
      <c r="E78" s="72"/>
      <c r="F78" s="72"/>
      <c r="G78" s="72"/>
      <c r="J78" s="72"/>
      <c r="K78" s="72"/>
      <c r="L78" s="72"/>
      <c r="P78" s="37"/>
    </row>
    <row r="79" spans="5:16" s="36" customFormat="1" ht="12.75">
      <c r="E79" s="72"/>
      <c r="F79" s="72"/>
      <c r="G79" s="72"/>
      <c r="J79" s="72"/>
      <c r="K79" s="72"/>
      <c r="L79" s="72"/>
      <c r="P79" s="37"/>
    </row>
    <row r="80" spans="5:12" s="36" customFormat="1" ht="12.75">
      <c r="E80" s="72"/>
      <c r="F80" s="72"/>
      <c r="G80" s="72"/>
      <c r="J80" s="72"/>
      <c r="K80" s="72"/>
      <c r="L80" s="72"/>
    </row>
    <row r="81" spans="5:12" s="36" customFormat="1" ht="12.75">
      <c r="E81" s="72"/>
      <c r="F81" s="72"/>
      <c r="G81" s="72"/>
      <c r="J81" s="72"/>
      <c r="K81" s="72"/>
      <c r="L81" s="72"/>
    </row>
    <row r="82" spans="5:12" s="36" customFormat="1" ht="12.75">
      <c r="E82" s="72"/>
      <c r="F82" s="72"/>
      <c r="G82" s="72"/>
      <c r="J82" s="72"/>
      <c r="K82" s="72"/>
      <c r="L82" s="72"/>
    </row>
    <row r="83" spans="5:12" s="36" customFormat="1" ht="12.75">
      <c r="E83" s="72"/>
      <c r="F83" s="72"/>
      <c r="G83" s="72"/>
      <c r="J83" s="72"/>
      <c r="K83" s="72"/>
      <c r="L83" s="72"/>
    </row>
    <row r="84" spans="5:12" s="36" customFormat="1" ht="12.75">
      <c r="E84" s="72"/>
      <c r="F84" s="72"/>
      <c r="G84" s="72"/>
      <c r="J84" s="72"/>
      <c r="K84" s="72"/>
      <c r="L84" s="72"/>
    </row>
    <row r="85" spans="5:12" s="36" customFormat="1" ht="12.75">
      <c r="E85" s="72"/>
      <c r="F85" s="72"/>
      <c r="G85" s="72"/>
      <c r="J85" s="72"/>
      <c r="K85" s="72"/>
      <c r="L85" s="72"/>
    </row>
    <row r="86" spans="5:12" s="36" customFormat="1" ht="12.75">
      <c r="E86" s="72"/>
      <c r="F86" s="72"/>
      <c r="G86" s="72"/>
      <c r="J86" s="72"/>
      <c r="K86" s="72"/>
      <c r="L86" s="72"/>
    </row>
    <row r="87" spans="5:12" s="36" customFormat="1" ht="12.75">
      <c r="E87" s="72"/>
      <c r="F87" s="72"/>
      <c r="G87" s="72"/>
      <c r="J87" s="72"/>
      <c r="K87" s="72"/>
      <c r="L87" s="72"/>
    </row>
    <row r="88" spans="5:12" s="36" customFormat="1" ht="12.75">
      <c r="E88" s="72"/>
      <c r="F88" s="72"/>
      <c r="G88" s="72"/>
      <c r="J88" s="72"/>
      <c r="K88" s="72"/>
      <c r="L88" s="72"/>
    </row>
    <row r="89" spans="5:12" s="36" customFormat="1" ht="12.75">
      <c r="E89" s="72"/>
      <c r="F89" s="72"/>
      <c r="G89" s="72"/>
      <c r="J89" s="72"/>
      <c r="K89" s="72"/>
      <c r="L89" s="72"/>
    </row>
    <row r="90" spans="5:12" s="36" customFormat="1" ht="12.75">
      <c r="E90" s="72"/>
      <c r="F90" s="72"/>
      <c r="G90" s="72"/>
      <c r="J90" s="72"/>
      <c r="K90" s="72"/>
      <c r="L90" s="72"/>
    </row>
    <row r="91" spans="5:12" s="36" customFormat="1" ht="12.75">
      <c r="E91" s="72"/>
      <c r="F91" s="72"/>
      <c r="G91" s="72"/>
      <c r="J91" s="72"/>
      <c r="K91" s="72"/>
      <c r="L91" s="72"/>
    </row>
    <row r="92" spans="5:12" s="36" customFormat="1" ht="12.75">
      <c r="E92" s="72"/>
      <c r="F92" s="72"/>
      <c r="G92" s="72"/>
      <c r="J92" s="72"/>
      <c r="K92" s="72"/>
      <c r="L92" s="72"/>
    </row>
    <row r="93" spans="3:12" s="36" customFormat="1" ht="12.75">
      <c r="C93" s="71"/>
      <c r="D93" s="71"/>
      <c r="E93" s="72"/>
      <c r="F93" s="72"/>
      <c r="G93" s="72"/>
      <c r="J93" s="72"/>
      <c r="K93" s="72"/>
      <c r="L93" s="72"/>
    </row>
    <row r="94" spans="3:12" s="36" customFormat="1" ht="12.75">
      <c r="C94" s="71"/>
      <c r="D94" s="71"/>
      <c r="E94" s="72"/>
      <c r="F94" s="74"/>
      <c r="G94" s="72"/>
      <c r="J94" s="72"/>
      <c r="K94" s="72"/>
      <c r="L94" s="72"/>
    </row>
    <row r="95" spans="3:12" s="36" customFormat="1" ht="12.75">
      <c r="C95" s="71"/>
      <c r="D95" s="71"/>
      <c r="E95" s="72"/>
      <c r="F95" s="72"/>
      <c r="G95" s="72"/>
      <c r="J95" s="72"/>
      <c r="K95" s="72"/>
      <c r="L95" s="72"/>
    </row>
    <row r="96" spans="4:12" s="36" customFormat="1" ht="12.75">
      <c r="D96" s="72"/>
      <c r="E96" s="72"/>
      <c r="F96" s="72"/>
      <c r="J96" s="72"/>
      <c r="K96" s="72"/>
      <c r="L96" s="72"/>
    </row>
    <row r="97" spans="4:12" s="36" customFormat="1" ht="12.75">
      <c r="D97" s="72"/>
      <c r="E97" s="72"/>
      <c r="F97" s="72"/>
      <c r="J97" s="72"/>
      <c r="K97" s="72"/>
      <c r="L97" s="72"/>
    </row>
    <row r="98" spans="4:12" s="36" customFormat="1" ht="12.75">
      <c r="D98" s="72"/>
      <c r="E98" s="72"/>
      <c r="F98" s="72"/>
      <c r="J98" s="72"/>
      <c r="K98" s="72"/>
      <c r="L98" s="72"/>
    </row>
    <row r="99" spans="4:12" s="36" customFormat="1" ht="12.75">
      <c r="D99" s="72"/>
      <c r="E99" s="72"/>
      <c r="F99" s="72"/>
      <c r="J99" s="72"/>
      <c r="K99" s="72"/>
      <c r="L99" s="72"/>
    </row>
    <row r="100" spans="4:12" s="36" customFormat="1" ht="12.75">
      <c r="D100" s="72"/>
      <c r="E100" s="72"/>
      <c r="F100" s="72"/>
      <c r="J100" s="72"/>
      <c r="K100" s="72"/>
      <c r="L100" s="72"/>
    </row>
    <row r="101" spans="3:12" s="36" customFormat="1" ht="12.75">
      <c r="C101" s="71"/>
      <c r="D101" s="71"/>
      <c r="J101" s="72"/>
      <c r="K101" s="72"/>
      <c r="L101" s="72"/>
    </row>
    <row r="102" spans="3:12" s="36" customFormat="1" ht="12.75">
      <c r="C102" s="71"/>
      <c r="D102" s="71"/>
      <c r="J102" s="72"/>
      <c r="K102" s="72"/>
      <c r="L102" s="72"/>
    </row>
    <row r="103" spans="3:12" s="36" customFormat="1" ht="12.75">
      <c r="C103" s="71"/>
      <c r="D103" s="71"/>
      <c r="J103" s="72"/>
      <c r="K103" s="72"/>
      <c r="L103" s="72"/>
    </row>
    <row r="104" spans="3:12" s="36" customFormat="1" ht="12.75">
      <c r="C104" s="71"/>
      <c r="D104" s="71"/>
      <c r="J104" s="72"/>
      <c r="K104" s="72"/>
      <c r="L104" s="72"/>
    </row>
    <row r="105" spans="3:12" s="36" customFormat="1" ht="12.75">
      <c r="C105" s="71"/>
      <c r="D105" s="71"/>
      <c r="J105" s="72"/>
      <c r="K105" s="72"/>
      <c r="L105" s="72"/>
    </row>
    <row r="106" spans="3:12" s="36" customFormat="1" ht="12.75">
      <c r="C106" s="71"/>
      <c r="D106" s="71"/>
      <c r="J106" s="72"/>
      <c r="K106" s="72"/>
      <c r="L106" s="72"/>
    </row>
    <row r="107" spans="3:12" s="36" customFormat="1" ht="12.75">
      <c r="C107" s="71"/>
      <c r="D107" s="71"/>
      <c r="J107" s="72"/>
      <c r="K107" s="72"/>
      <c r="L107" s="72"/>
    </row>
    <row r="108" spans="3:12" s="36" customFormat="1" ht="12.75">
      <c r="C108" s="71"/>
      <c r="D108" s="71"/>
      <c r="J108" s="72"/>
      <c r="K108" s="72"/>
      <c r="L108" s="72"/>
    </row>
    <row r="109" spans="3:12" s="36" customFormat="1" ht="12.75">
      <c r="C109" s="71"/>
      <c r="D109" s="71"/>
      <c r="J109" s="72"/>
      <c r="K109" s="72"/>
      <c r="L109" s="72"/>
    </row>
    <row r="110" spans="3:12" s="36" customFormat="1" ht="12.75">
      <c r="C110" s="71"/>
      <c r="D110" s="71"/>
      <c r="J110" s="72"/>
      <c r="K110" s="72"/>
      <c r="L110" s="72"/>
    </row>
    <row r="111" spans="3:12" s="36" customFormat="1" ht="12.75">
      <c r="C111" s="71"/>
      <c r="D111" s="71"/>
      <c r="J111" s="72"/>
      <c r="K111" s="72"/>
      <c r="L111" s="72"/>
    </row>
    <row r="112" spans="3:12" s="36" customFormat="1" ht="12.75">
      <c r="C112" s="71"/>
      <c r="D112" s="71"/>
      <c r="J112" s="72"/>
      <c r="K112" s="72"/>
      <c r="L112" s="72"/>
    </row>
    <row r="113" spans="3:12" s="36" customFormat="1" ht="12.75">
      <c r="C113" s="71"/>
      <c r="D113" s="71"/>
      <c r="J113" s="72"/>
      <c r="K113" s="72"/>
      <c r="L113" s="72"/>
    </row>
    <row r="114" spans="3:12" s="36" customFormat="1" ht="12.75">
      <c r="C114" s="71"/>
      <c r="D114" s="71"/>
      <c r="J114" s="72"/>
      <c r="K114" s="72"/>
      <c r="L114" s="72"/>
    </row>
    <row r="115" spans="3:12" s="36" customFormat="1" ht="12.75">
      <c r="C115" s="71"/>
      <c r="D115" s="71"/>
      <c r="J115" s="72"/>
      <c r="K115" s="72"/>
      <c r="L115" s="72"/>
    </row>
    <row r="116" spans="3:12" s="36" customFormat="1" ht="12.75">
      <c r="C116" s="71"/>
      <c r="D116" s="71"/>
      <c r="J116" s="72"/>
      <c r="K116" s="72"/>
      <c r="L116" s="72"/>
    </row>
    <row r="117" spans="3:12" s="36" customFormat="1" ht="12.75">
      <c r="C117" s="71"/>
      <c r="D117" s="71"/>
      <c r="J117" s="72"/>
      <c r="K117" s="72"/>
      <c r="L117" s="72"/>
    </row>
    <row r="118" spans="3:12" s="36" customFormat="1" ht="12.75">
      <c r="C118" s="71"/>
      <c r="D118" s="71"/>
      <c r="J118" s="72"/>
      <c r="K118" s="72"/>
      <c r="L118" s="72"/>
    </row>
    <row r="119" spans="3:12" s="36" customFormat="1" ht="12.75">
      <c r="C119" s="71"/>
      <c r="D119" s="71"/>
      <c r="J119" s="72"/>
      <c r="K119" s="72"/>
      <c r="L119" s="72"/>
    </row>
    <row r="120" spans="3:12" s="36" customFormat="1" ht="12.75">
      <c r="C120" s="71"/>
      <c r="D120" s="71"/>
      <c r="J120" s="72"/>
      <c r="K120" s="72"/>
      <c r="L120" s="72"/>
    </row>
    <row r="121" spans="3:12" s="36" customFormat="1" ht="12.75">
      <c r="C121" s="71"/>
      <c r="D121" s="71"/>
      <c r="J121" s="72"/>
      <c r="K121" s="72"/>
      <c r="L121" s="72"/>
    </row>
    <row r="122" spans="3:12" s="36" customFormat="1" ht="12.75">
      <c r="C122" s="71"/>
      <c r="D122" s="71"/>
      <c r="J122" s="72"/>
      <c r="K122" s="72"/>
      <c r="L122" s="72"/>
    </row>
    <row r="123" spans="3:12" s="36" customFormat="1" ht="12.75">
      <c r="C123" s="71"/>
      <c r="D123" s="71"/>
      <c r="J123" s="72"/>
      <c r="K123" s="72"/>
      <c r="L123" s="72"/>
    </row>
    <row r="124" spans="3:12" s="36" customFormat="1" ht="12.75">
      <c r="C124" s="71"/>
      <c r="D124" s="71"/>
      <c r="J124" s="72"/>
      <c r="K124" s="72"/>
      <c r="L124" s="72"/>
    </row>
    <row r="125" spans="3:12" s="36" customFormat="1" ht="12.75">
      <c r="C125" s="71"/>
      <c r="D125" s="71"/>
      <c r="J125" s="72"/>
      <c r="K125" s="72"/>
      <c r="L125" s="72"/>
    </row>
    <row r="126" spans="3:12" s="36" customFormat="1" ht="12.75">
      <c r="C126" s="71"/>
      <c r="D126" s="71"/>
      <c r="J126" s="72"/>
      <c r="K126" s="72"/>
      <c r="L126" s="72"/>
    </row>
    <row r="127" spans="3:12" s="36" customFormat="1" ht="12.75">
      <c r="C127" s="71"/>
      <c r="D127" s="71"/>
      <c r="J127" s="72"/>
      <c r="K127" s="72"/>
      <c r="L127" s="72"/>
    </row>
    <row r="128" spans="3:12" s="36" customFormat="1" ht="12.75">
      <c r="C128" s="71"/>
      <c r="D128" s="71"/>
      <c r="J128" s="72"/>
      <c r="K128" s="72"/>
      <c r="L128" s="72"/>
    </row>
    <row r="129" spans="3:12" s="36" customFormat="1" ht="12.75">
      <c r="C129" s="71"/>
      <c r="D129" s="71"/>
      <c r="J129" s="72"/>
      <c r="K129" s="72"/>
      <c r="L129" s="72"/>
    </row>
    <row r="130" spans="3:12" s="36" customFormat="1" ht="12.75">
      <c r="C130" s="71"/>
      <c r="D130" s="71"/>
      <c r="J130" s="72"/>
      <c r="K130" s="72"/>
      <c r="L130" s="72"/>
    </row>
    <row r="131" spans="3:12" s="36" customFormat="1" ht="12.75">
      <c r="C131" s="71"/>
      <c r="D131" s="71"/>
      <c r="J131" s="72"/>
      <c r="K131" s="72"/>
      <c r="L131" s="72"/>
    </row>
    <row r="132" spans="3:12" s="36" customFormat="1" ht="12.75">
      <c r="C132" s="71"/>
      <c r="D132" s="71"/>
      <c r="J132" s="72"/>
      <c r="K132" s="72"/>
      <c r="L132" s="72"/>
    </row>
    <row r="133" spans="3:12" s="36" customFormat="1" ht="12.75">
      <c r="C133" s="71"/>
      <c r="D133" s="71"/>
      <c r="J133" s="72"/>
      <c r="K133" s="72"/>
      <c r="L133" s="72"/>
    </row>
    <row r="134" spans="3:12" s="36" customFormat="1" ht="12.75">
      <c r="C134" s="71"/>
      <c r="D134" s="71"/>
      <c r="J134" s="72"/>
      <c r="K134" s="72"/>
      <c r="L134" s="72"/>
    </row>
    <row r="135" spans="3:12" s="36" customFormat="1" ht="12.75">
      <c r="C135" s="71"/>
      <c r="D135" s="71"/>
      <c r="J135" s="72"/>
      <c r="K135" s="72"/>
      <c r="L135" s="72"/>
    </row>
    <row r="136" spans="3:12" s="36" customFormat="1" ht="12.75">
      <c r="C136" s="71"/>
      <c r="D136" s="71"/>
      <c r="J136" s="72"/>
      <c r="K136" s="72"/>
      <c r="L136" s="72"/>
    </row>
    <row r="137" spans="3:12" s="36" customFormat="1" ht="12.75">
      <c r="C137" s="71"/>
      <c r="D137" s="71"/>
      <c r="J137" s="72"/>
      <c r="K137" s="72"/>
      <c r="L137" s="72"/>
    </row>
    <row r="138" spans="3:12" s="36" customFormat="1" ht="12.75">
      <c r="C138" s="71"/>
      <c r="D138" s="71"/>
      <c r="J138" s="72"/>
      <c r="K138" s="72"/>
      <c r="L138" s="72"/>
    </row>
    <row r="139" spans="3:12" s="36" customFormat="1" ht="12.75">
      <c r="C139" s="71"/>
      <c r="D139" s="71"/>
      <c r="J139" s="72"/>
      <c r="K139" s="72"/>
      <c r="L139" s="72"/>
    </row>
    <row r="140" spans="3:12" s="36" customFormat="1" ht="12.75">
      <c r="C140" s="71"/>
      <c r="D140" s="71"/>
      <c r="J140" s="72"/>
      <c r="K140" s="72"/>
      <c r="L140" s="72"/>
    </row>
    <row r="141" spans="3:12" s="36" customFormat="1" ht="12.75">
      <c r="C141" s="71"/>
      <c r="D141" s="71"/>
      <c r="J141" s="72"/>
      <c r="K141" s="72"/>
      <c r="L141" s="72"/>
    </row>
    <row r="142" spans="3:12" s="36" customFormat="1" ht="12.75">
      <c r="C142" s="71"/>
      <c r="D142" s="71"/>
      <c r="J142" s="72"/>
      <c r="K142" s="72"/>
      <c r="L142" s="72"/>
    </row>
    <row r="143" spans="3:12" s="36" customFormat="1" ht="12.75">
      <c r="C143" s="71"/>
      <c r="D143" s="71"/>
      <c r="J143" s="72"/>
      <c r="K143" s="72"/>
      <c r="L143" s="72"/>
    </row>
    <row r="144" spans="3:12" s="36" customFormat="1" ht="12.75">
      <c r="C144" s="71"/>
      <c r="D144" s="71"/>
      <c r="J144" s="72"/>
      <c r="K144" s="72"/>
      <c r="L144" s="72"/>
    </row>
    <row r="145" spans="3:12" s="36" customFormat="1" ht="12.75">
      <c r="C145" s="71"/>
      <c r="D145" s="71"/>
      <c r="J145" s="72"/>
      <c r="K145" s="72"/>
      <c r="L145" s="72"/>
    </row>
    <row r="146" spans="3:12" s="36" customFormat="1" ht="12.75">
      <c r="C146" s="71"/>
      <c r="D146" s="71"/>
      <c r="J146" s="72"/>
      <c r="K146" s="72"/>
      <c r="L146" s="72"/>
    </row>
    <row r="147" spans="3:12" s="36" customFormat="1" ht="12.75">
      <c r="C147" s="71"/>
      <c r="D147" s="71"/>
      <c r="J147" s="72"/>
      <c r="K147" s="72"/>
      <c r="L147" s="72"/>
    </row>
    <row r="148" spans="3:12" s="36" customFormat="1" ht="12.75">
      <c r="C148" s="71"/>
      <c r="D148" s="71"/>
      <c r="J148" s="72"/>
      <c r="K148" s="72"/>
      <c r="L148" s="72"/>
    </row>
    <row r="149" spans="3:12" s="36" customFormat="1" ht="12.75">
      <c r="C149" s="71"/>
      <c r="D149" s="71"/>
      <c r="J149" s="72"/>
      <c r="K149" s="72"/>
      <c r="L149" s="72"/>
    </row>
    <row r="150" spans="3:12" s="36" customFormat="1" ht="12.75">
      <c r="C150" s="71"/>
      <c r="D150" s="71"/>
      <c r="J150" s="72"/>
      <c r="K150" s="72"/>
      <c r="L150" s="72"/>
    </row>
    <row r="151" spans="3:12" s="36" customFormat="1" ht="12.75">
      <c r="C151" s="71"/>
      <c r="D151" s="71"/>
      <c r="J151" s="72"/>
      <c r="K151" s="72"/>
      <c r="L151" s="72"/>
    </row>
    <row r="152" spans="3:12" s="36" customFormat="1" ht="12.75">
      <c r="C152" s="71"/>
      <c r="D152" s="71"/>
      <c r="J152" s="72"/>
      <c r="K152" s="72"/>
      <c r="L152" s="72"/>
    </row>
    <row r="153" spans="3:12" s="36" customFormat="1" ht="12.75">
      <c r="C153" s="71"/>
      <c r="D153" s="71"/>
      <c r="J153" s="72"/>
      <c r="K153" s="72"/>
      <c r="L153" s="72"/>
    </row>
    <row r="154" spans="3:12" s="36" customFormat="1" ht="12.75">
      <c r="C154" s="71"/>
      <c r="D154" s="71"/>
      <c r="J154" s="72"/>
      <c r="K154" s="72"/>
      <c r="L154" s="72"/>
    </row>
    <row r="155" spans="3:12" s="36" customFormat="1" ht="12.75">
      <c r="C155" s="71"/>
      <c r="D155" s="71"/>
      <c r="J155" s="72"/>
      <c r="K155" s="72"/>
      <c r="L155" s="72"/>
    </row>
    <row r="156" spans="3:12" s="36" customFormat="1" ht="12.75">
      <c r="C156" s="71"/>
      <c r="D156" s="71"/>
      <c r="J156" s="72"/>
      <c r="K156" s="72"/>
      <c r="L156" s="72"/>
    </row>
    <row r="157" spans="3:12" s="36" customFormat="1" ht="12.75">
      <c r="C157" s="71"/>
      <c r="D157" s="71"/>
      <c r="J157" s="72"/>
      <c r="K157" s="72"/>
      <c r="L157" s="72"/>
    </row>
    <row r="158" spans="3:12" s="36" customFormat="1" ht="12.75">
      <c r="C158" s="71"/>
      <c r="D158" s="71"/>
      <c r="J158" s="72"/>
      <c r="K158" s="72"/>
      <c r="L158" s="72"/>
    </row>
    <row r="159" spans="3:12" s="36" customFormat="1" ht="12.75">
      <c r="C159" s="71"/>
      <c r="D159" s="71"/>
      <c r="J159" s="72"/>
      <c r="K159" s="72"/>
      <c r="L159" s="72"/>
    </row>
    <row r="160" spans="3:12" s="36" customFormat="1" ht="12.75">
      <c r="C160" s="71"/>
      <c r="D160" s="71"/>
      <c r="J160" s="72"/>
      <c r="K160" s="72"/>
      <c r="L160" s="72"/>
    </row>
    <row r="161" spans="3:12" s="36" customFormat="1" ht="12.75">
      <c r="C161" s="71"/>
      <c r="D161" s="71"/>
      <c r="J161" s="72"/>
      <c r="K161" s="72"/>
      <c r="L161" s="72"/>
    </row>
    <row r="162" spans="3:12" s="36" customFormat="1" ht="12.75">
      <c r="C162" s="71"/>
      <c r="D162" s="71"/>
      <c r="J162" s="72"/>
      <c r="K162" s="72"/>
      <c r="L162" s="72"/>
    </row>
    <row r="163" spans="3:12" s="36" customFormat="1" ht="12.75">
      <c r="C163" s="71"/>
      <c r="D163" s="71"/>
      <c r="J163" s="72"/>
      <c r="K163" s="72"/>
      <c r="L163" s="72"/>
    </row>
    <row r="164" spans="3:12" s="36" customFormat="1" ht="12.75">
      <c r="C164" s="71"/>
      <c r="D164" s="71"/>
      <c r="J164" s="72"/>
      <c r="K164" s="72"/>
      <c r="L164" s="72"/>
    </row>
    <row r="165" spans="3:12" s="36" customFormat="1" ht="12.75">
      <c r="C165" s="71"/>
      <c r="D165" s="71"/>
      <c r="J165" s="72"/>
      <c r="K165" s="72"/>
      <c r="L165" s="72"/>
    </row>
    <row r="166" spans="3:12" s="36" customFormat="1" ht="12.75">
      <c r="C166" s="71"/>
      <c r="D166" s="71"/>
      <c r="J166" s="72"/>
      <c r="K166" s="72"/>
      <c r="L166" s="72"/>
    </row>
    <row r="167" spans="3:12" s="36" customFormat="1" ht="12.75">
      <c r="C167" s="71"/>
      <c r="D167" s="71"/>
      <c r="J167" s="72"/>
      <c r="K167" s="72"/>
      <c r="L167" s="72"/>
    </row>
    <row r="168" spans="3:12" s="36" customFormat="1" ht="12.75">
      <c r="C168" s="71"/>
      <c r="D168" s="71"/>
      <c r="J168" s="72"/>
      <c r="K168" s="72"/>
      <c r="L168" s="72"/>
    </row>
    <row r="169" spans="3:12" s="36" customFormat="1" ht="12.75">
      <c r="C169" s="71"/>
      <c r="D169" s="71"/>
      <c r="J169" s="72"/>
      <c r="K169" s="72"/>
      <c r="L169" s="72"/>
    </row>
    <row r="170" spans="3:12" s="36" customFormat="1" ht="12.75">
      <c r="C170" s="71"/>
      <c r="D170" s="71"/>
      <c r="J170" s="72"/>
      <c r="K170" s="72"/>
      <c r="L170" s="72"/>
    </row>
    <row r="171" spans="3:12" s="36" customFormat="1" ht="12.75">
      <c r="C171" s="71"/>
      <c r="D171" s="71"/>
      <c r="J171" s="72"/>
      <c r="K171" s="72"/>
      <c r="L171" s="72"/>
    </row>
    <row r="172" spans="3:12" s="36" customFormat="1" ht="12.75">
      <c r="C172" s="71"/>
      <c r="D172" s="71"/>
      <c r="J172" s="72"/>
      <c r="K172" s="72"/>
      <c r="L172" s="72"/>
    </row>
    <row r="173" spans="3:12" s="36" customFormat="1" ht="12.75">
      <c r="C173" s="71"/>
      <c r="D173" s="71"/>
      <c r="J173" s="72"/>
      <c r="K173" s="72"/>
      <c r="L173" s="72"/>
    </row>
    <row r="174" spans="3:12" s="36" customFormat="1" ht="12.75">
      <c r="C174" s="71"/>
      <c r="D174" s="71"/>
      <c r="J174" s="72"/>
      <c r="K174" s="72"/>
      <c r="L174" s="72"/>
    </row>
    <row r="175" spans="3:12" s="36" customFormat="1" ht="12.75">
      <c r="C175" s="71"/>
      <c r="D175" s="71"/>
      <c r="J175" s="72"/>
      <c r="K175" s="72"/>
      <c r="L175" s="72"/>
    </row>
    <row r="176" spans="3:12" s="36" customFormat="1" ht="12.75">
      <c r="C176" s="71"/>
      <c r="D176" s="71"/>
      <c r="J176" s="72"/>
      <c r="K176" s="72"/>
      <c r="L176" s="72"/>
    </row>
    <row r="177" spans="3:12" s="36" customFormat="1" ht="12.75">
      <c r="C177" s="71"/>
      <c r="D177" s="71"/>
      <c r="J177" s="72"/>
      <c r="K177" s="72"/>
      <c r="L177" s="72"/>
    </row>
    <row r="178" spans="3:12" s="36" customFormat="1" ht="12.75">
      <c r="C178" s="71"/>
      <c r="D178" s="71"/>
      <c r="J178" s="72"/>
      <c r="K178" s="72"/>
      <c r="L178" s="72"/>
    </row>
    <row r="179" spans="3:12" s="36" customFormat="1" ht="12.75">
      <c r="C179" s="71"/>
      <c r="D179" s="71"/>
      <c r="J179" s="72"/>
      <c r="K179" s="72"/>
      <c r="L179" s="72"/>
    </row>
    <row r="180" spans="3:12" s="36" customFormat="1" ht="12.75">
      <c r="C180" s="71"/>
      <c r="D180" s="71"/>
      <c r="J180" s="72"/>
      <c r="K180" s="72"/>
      <c r="L180" s="72"/>
    </row>
    <row r="181" spans="3:12" s="36" customFormat="1" ht="12.75">
      <c r="C181" s="71"/>
      <c r="D181" s="71"/>
      <c r="J181" s="72"/>
      <c r="K181" s="72"/>
      <c r="L181" s="72"/>
    </row>
    <row r="182" spans="3:12" s="36" customFormat="1" ht="12.75">
      <c r="C182" s="71"/>
      <c r="D182" s="71"/>
      <c r="J182" s="72"/>
      <c r="K182" s="72"/>
      <c r="L182" s="72"/>
    </row>
    <row r="183" spans="3:12" s="36" customFormat="1" ht="12.75">
      <c r="C183" s="71"/>
      <c r="D183" s="71"/>
      <c r="J183" s="72"/>
      <c r="K183" s="72"/>
      <c r="L183" s="72"/>
    </row>
    <row r="184" spans="3:12" s="36" customFormat="1" ht="12.75">
      <c r="C184" s="71"/>
      <c r="D184" s="71"/>
      <c r="J184" s="72"/>
      <c r="K184" s="72"/>
      <c r="L184" s="72"/>
    </row>
    <row r="185" spans="3:12" s="36" customFormat="1" ht="12.75">
      <c r="C185" s="71"/>
      <c r="D185" s="71"/>
      <c r="J185" s="72"/>
      <c r="K185" s="72"/>
      <c r="L185" s="72"/>
    </row>
    <row r="186" spans="3:12" s="36" customFormat="1" ht="12.75">
      <c r="C186" s="71"/>
      <c r="D186" s="71"/>
      <c r="J186" s="72"/>
      <c r="K186" s="72"/>
      <c r="L186" s="72"/>
    </row>
    <row r="187" spans="3:12" s="36" customFormat="1" ht="12.75">
      <c r="C187" s="71"/>
      <c r="D187" s="71"/>
      <c r="J187" s="72"/>
      <c r="K187" s="72"/>
      <c r="L187" s="72"/>
    </row>
    <row r="188" spans="3:12" s="36" customFormat="1" ht="12.75">
      <c r="C188" s="71"/>
      <c r="D188" s="71"/>
      <c r="J188" s="72"/>
      <c r="K188" s="72"/>
      <c r="L188" s="72"/>
    </row>
    <row r="189" spans="3:12" s="36" customFormat="1" ht="12.75">
      <c r="C189" s="71"/>
      <c r="D189" s="71"/>
      <c r="J189" s="72"/>
      <c r="K189" s="72"/>
      <c r="L189" s="72"/>
    </row>
    <row r="190" spans="3:12" s="36" customFormat="1" ht="12.75">
      <c r="C190" s="71"/>
      <c r="D190" s="71"/>
      <c r="J190" s="72"/>
      <c r="K190" s="72"/>
      <c r="L190" s="72"/>
    </row>
    <row r="191" spans="3:12" s="36" customFormat="1" ht="12.75">
      <c r="C191" s="71"/>
      <c r="D191" s="71"/>
      <c r="J191" s="72"/>
      <c r="K191" s="72"/>
      <c r="L191" s="72"/>
    </row>
    <row r="192" spans="3:12" s="36" customFormat="1" ht="12.75">
      <c r="C192" s="71"/>
      <c r="D192" s="71"/>
      <c r="J192" s="72"/>
      <c r="K192" s="72"/>
      <c r="L192" s="72"/>
    </row>
    <row r="193" spans="3:12" s="36" customFormat="1" ht="12.75">
      <c r="C193" s="71"/>
      <c r="D193" s="71"/>
      <c r="J193" s="72"/>
      <c r="K193" s="72"/>
      <c r="L193" s="72"/>
    </row>
    <row r="194" spans="3:12" s="36" customFormat="1" ht="12.75">
      <c r="C194" s="71"/>
      <c r="D194" s="71"/>
      <c r="J194" s="72"/>
      <c r="K194" s="72"/>
      <c r="L194" s="72"/>
    </row>
    <row r="195" spans="3:12" s="36" customFormat="1" ht="12.75">
      <c r="C195" s="71"/>
      <c r="D195" s="71"/>
      <c r="J195" s="72"/>
      <c r="K195" s="72"/>
      <c r="L195" s="72"/>
    </row>
    <row r="196" spans="3:12" s="36" customFormat="1" ht="12.75">
      <c r="C196" s="71"/>
      <c r="D196" s="71"/>
      <c r="J196" s="72"/>
      <c r="K196" s="72"/>
      <c r="L196" s="72"/>
    </row>
    <row r="197" spans="3:12" s="36" customFormat="1" ht="12.75">
      <c r="C197" s="71"/>
      <c r="D197" s="71"/>
      <c r="J197" s="72"/>
      <c r="K197" s="72"/>
      <c r="L197" s="72"/>
    </row>
    <row r="198" spans="3:12" s="36" customFormat="1" ht="12.75">
      <c r="C198" s="71"/>
      <c r="D198" s="71"/>
      <c r="J198" s="72"/>
      <c r="K198" s="72"/>
      <c r="L198" s="72"/>
    </row>
    <row r="199" spans="3:12" s="36" customFormat="1" ht="12.75">
      <c r="C199" s="71"/>
      <c r="D199" s="71"/>
      <c r="J199" s="72"/>
      <c r="K199" s="72"/>
      <c r="L199" s="72"/>
    </row>
    <row r="200" spans="3:12" s="36" customFormat="1" ht="12.75">
      <c r="C200" s="71"/>
      <c r="D200" s="71"/>
      <c r="J200" s="72"/>
      <c r="K200" s="72"/>
      <c r="L200" s="72"/>
    </row>
    <row r="201" spans="3:12" s="36" customFormat="1" ht="12.75">
      <c r="C201" s="71"/>
      <c r="D201" s="71"/>
      <c r="J201" s="72"/>
      <c r="K201" s="72"/>
      <c r="L201" s="72"/>
    </row>
    <row r="202" spans="3:12" s="36" customFormat="1" ht="12.75">
      <c r="C202" s="71"/>
      <c r="D202" s="71"/>
      <c r="J202" s="72"/>
      <c r="K202" s="72"/>
      <c r="L202" s="72"/>
    </row>
    <row r="203" spans="3:12" s="36" customFormat="1" ht="12.75">
      <c r="C203" s="71"/>
      <c r="D203" s="71"/>
      <c r="J203" s="72"/>
      <c r="K203" s="72"/>
      <c r="L203" s="72"/>
    </row>
    <row r="204" spans="3:12" s="36" customFormat="1" ht="12.75">
      <c r="C204" s="71"/>
      <c r="D204" s="71"/>
      <c r="J204" s="72"/>
      <c r="K204" s="72"/>
      <c r="L204" s="72"/>
    </row>
    <row r="205" spans="3:12" s="36" customFormat="1" ht="12.75">
      <c r="C205" s="71"/>
      <c r="D205" s="71"/>
      <c r="J205" s="72"/>
      <c r="K205" s="72"/>
      <c r="L205" s="72"/>
    </row>
    <row r="206" spans="3:12" s="36" customFormat="1" ht="12.75">
      <c r="C206" s="71"/>
      <c r="D206" s="71"/>
      <c r="J206" s="72"/>
      <c r="K206" s="72"/>
      <c r="L206" s="72"/>
    </row>
    <row r="207" spans="3:12" s="36" customFormat="1" ht="12.75">
      <c r="C207" s="71"/>
      <c r="D207" s="71"/>
      <c r="J207" s="72"/>
      <c r="K207" s="72"/>
      <c r="L207" s="72"/>
    </row>
    <row r="208" spans="3:12" s="36" customFormat="1" ht="12.75">
      <c r="C208" s="71"/>
      <c r="D208" s="71"/>
      <c r="J208" s="72"/>
      <c r="K208" s="72"/>
      <c r="L208" s="72"/>
    </row>
    <row r="209" spans="3:12" s="36" customFormat="1" ht="12.75">
      <c r="C209" s="71"/>
      <c r="D209" s="71"/>
      <c r="J209" s="72"/>
      <c r="K209" s="72"/>
      <c r="L209" s="72"/>
    </row>
    <row r="210" spans="3:12" s="36" customFormat="1" ht="12.75">
      <c r="C210" s="71"/>
      <c r="D210" s="71"/>
      <c r="J210" s="72"/>
      <c r="K210" s="72"/>
      <c r="L210" s="72"/>
    </row>
    <row r="211" spans="3:12" s="36" customFormat="1" ht="12.75">
      <c r="C211" s="71"/>
      <c r="D211" s="71"/>
      <c r="J211" s="72"/>
      <c r="K211" s="72"/>
      <c r="L211" s="72"/>
    </row>
    <row r="212" spans="3:12" s="36" customFormat="1" ht="12.75">
      <c r="C212" s="71"/>
      <c r="D212" s="71"/>
      <c r="J212" s="72"/>
      <c r="K212" s="72"/>
      <c r="L212" s="72"/>
    </row>
    <row r="213" spans="3:12" s="36" customFormat="1" ht="12.75">
      <c r="C213" s="71"/>
      <c r="D213" s="71"/>
      <c r="J213" s="72"/>
      <c r="K213" s="72"/>
      <c r="L213" s="72"/>
    </row>
    <row r="214" spans="3:12" s="36" customFormat="1" ht="12.75">
      <c r="C214" s="71"/>
      <c r="D214" s="71"/>
      <c r="J214" s="72"/>
      <c r="K214" s="72"/>
      <c r="L214" s="72"/>
    </row>
    <row r="215" spans="3:12" s="36" customFormat="1" ht="12.75">
      <c r="C215" s="71"/>
      <c r="D215" s="71"/>
      <c r="J215" s="72"/>
      <c r="K215" s="72"/>
      <c r="L215" s="72"/>
    </row>
    <row r="216" spans="3:12" s="36" customFormat="1" ht="12.75">
      <c r="C216" s="71"/>
      <c r="D216" s="71"/>
      <c r="J216" s="72"/>
      <c r="K216" s="72"/>
      <c r="L216" s="72"/>
    </row>
    <row r="217" spans="3:12" s="36" customFormat="1" ht="12.75">
      <c r="C217" s="71"/>
      <c r="D217" s="71"/>
      <c r="J217" s="72"/>
      <c r="K217" s="72"/>
      <c r="L217" s="72"/>
    </row>
    <row r="218" spans="3:12" s="36" customFormat="1" ht="12.75">
      <c r="C218" s="71"/>
      <c r="D218" s="71"/>
      <c r="J218" s="72"/>
      <c r="K218" s="72"/>
      <c r="L218" s="72"/>
    </row>
    <row r="219" spans="3:12" s="36" customFormat="1" ht="12.75">
      <c r="C219" s="71"/>
      <c r="D219" s="71"/>
      <c r="J219" s="72"/>
      <c r="K219" s="72"/>
      <c r="L219" s="72"/>
    </row>
    <row r="220" spans="3:12" s="36" customFormat="1" ht="12.75">
      <c r="C220" s="71"/>
      <c r="D220" s="71"/>
      <c r="J220" s="72"/>
      <c r="K220" s="72"/>
      <c r="L220" s="72"/>
    </row>
    <row r="221" spans="3:12" s="36" customFormat="1" ht="12.75">
      <c r="C221" s="71"/>
      <c r="D221" s="71"/>
      <c r="J221" s="72"/>
      <c r="K221" s="72"/>
      <c r="L221" s="72"/>
    </row>
    <row r="222" spans="3:12" s="36" customFormat="1" ht="12.75">
      <c r="C222" s="71"/>
      <c r="D222" s="71"/>
      <c r="J222" s="72"/>
      <c r="K222" s="72"/>
      <c r="L222" s="72"/>
    </row>
    <row r="223" spans="3:12" s="36" customFormat="1" ht="12.75">
      <c r="C223" s="71"/>
      <c r="D223" s="71"/>
      <c r="J223" s="72"/>
      <c r="K223" s="72"/>
      <c r="L223" s="72"/>
    </row>
    <row r="224" spans="3:12" s="36" customFormat="1" ht="12.75">
      <c r="C224" s="71"/>
      <c r="D224" s="71"/>
      <c r="J224" s="72"/>
      <c r="K224" s="72"/>
      <c r="L224" s="72"/>
    </row>
    <row r="225" spans="3:12" s="36" customFormat="1" ht="12.75">
      <c r="C225" s="71"/>
      <c r="D225" s="71"/>
      <c r="J225" s="72"/>
      <c r="K225" s="72"/>
      <c r="L225" s="72"/>
    </row>
    <row r="226" spans="3:12" s="36" customFormat="1" ht="12.75">
      <c r="C226" s="71"/>
      <c r="D226" s="71"/>
      <c r="J226" s="72"/>
      <c r="K226" s="72"/>
      <c r="L226" s="72"/>
    </row>
    <row r="227" spans="3:12" s="36" customFormat="1" ht="12.75">
      <c r="C227" s="71"/>
      <c r="D227" s="71"/>
      <c r="J227" s="72"/>
      <c r="K227" s="72"/>
      <c r="L227" s="72"/>
    </row>
    <row r="228" spans="3:12" s="36" customFormat="1" ht="12.75">
      <c r="C228" s="71"/>
      <c r="D228" s="71"/>
      <c r="J228" s="72"/>
      <c r="K228" s="72"/>
      <c r="L228" s="72"/>
    </row>
    <row r="229" spans="3:12" s="36" customFormat="1" ht="12.75">
      <c r="C229" s="71"/>
      <c r="D229" s="71"/>
      <c r="J229" s="72"/>
      <c r="K229" s="72"/>
      <c r="L229" s="72"/>
    </row>
    <row r="230" spans="3:12" s="36" customFormat="1" ht="12.75">
      <c r="C230" s="71"/>
      <c r="D230" s="71"/>
      <c r="J230" s="72"/>
      <c r="K230" s="72"/>
      <c r="L230" s="72"/>
    </row>
    <row r="231" spans="3:12" s="36" customFormat="1" ht="12.75">
      <c r="C231" s="71"/>
      <c r="D231" s="71"/>
      <c r="J231" s="72"/>
      <c r="K231" s="72"/>
      <c r="L231" s="72"/>
    </row>
    <row r="232" spans="3:12" s="36" customFormat="1" ht="12.75">
      <c r="C232" s="71"/>
      <c r="D232" s="71"/>
      <c r="J232" s="72"/>
      <c r="K232" s="72"/>
      <c r="L232" s="72"/>
    </row>
    <row r="233" spans="3:12" s="36" customFormat="1" ht="12.75">
      <c r="C233" s="71"/>
      <c r="D233" s="71"/>
      <c r="J233" s="72"/>
      <c r="K233" s="72"/>
      <c r="L233" s="72"/>
    </row>
    <row r="234" spans="3:12" s="36" customFormat="1" ht="12.75">
      <c r="C234" s="71"/>
      <c r="D234" s="71"/>
      <c r="J234" s="72"/>
      <c r="K234" s="72"/>
      <c r="L234" s="72"/>
    </row>
    <row r="235" spans="3:12" s="36" customFormat="1" ht="12.75">
      <c r="C235" s="71"/>
      <c r="D235" s="71"/>
      <c r="J235" s="72"/>
      <c r="K235" s="72"/>
      <c r="L235" s="72"/>
    </row>
    <row r="236" spans="3:12" s="36" customFormat="1" ht="12.75">
      <c r="C236" s="71"/>
      <c r="D236" s="71"/>
      <c r="J236" s="72"/>
      <c r="K236" s="72"/>
      <c r="L236" s="72"/>
    </row>
    <row r="237" spans="3:12" s="36" customFormat="1" ht="12.75">
      <c r="C237" s="71"/>
      <c r="D237" s="71"/>
      <c r="J237" s="72"/>
      <c r="K237" s="72"/>
      <c r="L237" s="72"/>
    </row>
    <row r="238" spans="3:12" s="36" customFormat="1" ht="12.75">
      <c r="C238" s="71"/>
      <c r="D238" s="71"/>
      <c r="J238" s="72"/>
      <c r="K238" s="72"/>
      <c r="L238" s="72"/>
    </row>
    <row r="239" spans="3:12" s="36" customFormat="1" ht="12.75">
      <c r="C239" s="71"/>
      <c r="D239" s="71"/>
      <c r="J239" s="72"/>
      <c r="K239" s="72"/>
      <c r="L239" s="72"/>
    </row>
    <row r="240" spans="3:12" s="36" customFormat="1" ht="12.75">
      <c r="C240" s="71"/>
      <c r="D240" s="71"/>
      <c r="J240" s="72"/>
      <c r="K240" s="72"/>
      <c r="L240" s="72"/>
    </row>
    <row r="241" spans="3:12" s="36" customFormat="1" ht="12.75">
      <c r="C241" s="71"/>
      <c r="D241" s="71"/>
      <c r="J241" s="72"/>
      <c r="K241" s="72"/>
      <c r="L241" s="72"/>
    </row>
    <row r="242" spans="3:12" s="36" customFormat="1" ht="12.75">
      <c r="C242" s="71"/>
      <c r="D242" s="71"/>
      <c r="J242" s="72"/>
      <c r="K242" s="72"/>
      <c r="L242" s="72"/>
    </row>
    <row r="243" spans="3:12" s="36" customFormat="1" ht="12.75">
      <c r="C243" s="71"/>
      <c r="D243" s="71"/>
      <c r="J243" s="72"/>
      <c r="K243" s="72"/>
      <c r="L243" s="72"/>
    </row>
    <row r="244" spans="3:12" s="36" customFormat="1" ht="12.75">
      <c r="C244" s="71"/>
      <c r="D244" s="71"/>
      <c r="J244" s="72"/>
      <c r="K244" s="72"/>
      <c r="L244" s="72"/>
    </row>
    <row r="245" spans="3:12" s="36" customFormat="1" ht="12.75">
      <c r="C245" s="71"/>
      <c r="D245" s="71"/>
      <c r="J245" s="72"/>
      <c r="K245" s="72"/>
      <c r="L245" s="72"/>
    </row>
    <row r="246" spans="3:12" s="36" customFormat="1" ht="12.75">
      <c r="C246" s="71"/>
      <c r="D246" s="71"/>
      <c r="J246" s="72"/>
      <c r="K246" s="72"/>
      <c r="L246" s="72"/>
    </row>
    <row r="247" spans="3:12" s="36" customFormat="1" ht="12.75">
      <c r="C247" s="71"/>
      <c r="D247" s="71"/>
      <c r="J247" s="72"/>
      <c r="K247" s="72"/>
      <c r="L247" s="72"/>
    </row>
    <row r="248" spans="3:12" s="36" customFormat="1" ht="12.75">
      <c r="C248" s="71"/>
      <c r="D248" s="71"/>
      <c r="J248" s="72"/>
      <c r="K248" s="72"/>
      <c r="L248" s="72"/>
    </row>
    <row r="249" spans="3:12" s="36" customFormat="1" ht="12.75">
      <c r="C249" s="71"/>
      <c r="D249" s="71"/>
      <c r="J249" s="72"/>
      <c r="K249" s="72"/>
      <c r="L249" s="72"/>
    </row>
    <row r="250" spans="3:12" s="36" customFormat="1" ht="12.75">
      <c r="C250" s="71"/>
      <c r="D250" s="71"/>
      <c r="J250" s="72"/>
      <c r="K250" s="72"/>
      <c r="L250" s="72"/>
    </row>
    <row r="251" spans="3:12" s="36" customFormat="1" ht="12.75">
      <c r="C251" s="71"/>
      <c r="D251" s="71"/>
      <c r="J251" s="72"/>
      <c r="K251" s="72"/>
      <c r="L251" s="72"/>
    </row>
    <row r="252" spans="3:12" s="36" customFormat="1" ht="12.75">
      <c r="C252" s="71"/>
      <c r="D252" s="71"/>
      <c r="J252" s="72"/>
      <c r="K252" s="72"/>
      <c r="L252" s="72"/>
    </row>
    <row r="253" spans="3:12" s="36" customFormat="1" ht="12.75">
      <c r="C253" s="71"/>
      <c r="D253" s="71"/>
      <c r="J253" s="72"/>
      <c r="K253" s="72"/>
      <c r="L253" s="72"/>
    </row>
    <row r="254" spans="3:12" s="36" customFormat="1" ht="12.75">
      <c r="C254" s="71"/>
      <c r="D254" s="71"/>
      <c r="J254" s="72"/>
      <c r="K254" s="72"/>
      <c r="L254" s="72"/>
    </row>
    <row r="255" spans="3:12" s="36" customFormat="1" ht="12.75">
      <c r="C255" s="71"/>
      <c r="D255" s="71"/>
      <c r="J255" s="72"/>
      <c r="K255" s="72"/>
      <c r="L255" s="72"/>
    </row>
    <row r="256" spans="3:12" s="36" customFormat="1" ht="12.75">
      <c r="C256" s="71"/>
      <c r="D256" s="71"/>
      <c r="J256" s="72"/>
      <c r="K256" s="72"/>
      <c r="L256" s="72"/>
    </row>
    <row r="257" spans="3:12" s="36" customFormat="1" ht="12.75">
      <c r="C257" s="71"/>
      <c r="D257" s="71"/>
      <c r="J257" s="72"/>
      <c r="K257" s="72"/>
      <c r="L257" s="72"/>
    </row>
    <row r="258" spans="3:12" s="36" customFormat="1" ht="12.75">
      <c r="C258" s="71"/>
      <c r="D258" s="71"/>
      <c r="J258" s="72"/>
      <c r="K258" s="72"/>
      <c r="L258" s="72"/>
    </row>
    <row r="259" spans="3:12" s="36" customFormat="1" ht="12.75">
      <c r="C259" s="71"/>
      <c r="D259" s="71"/>
      <c r="J259" s="72"/>
      <c r="K259" s="72"/>
      <c r="L259" s="72"/>
    </row>
    <row r="260" spans="3:12" s="36" customFormat="1" ht="12.75">
      <c r="C260" s="71"/>
      <c r="D260" s="71"/>
      <c r="J260" s="72"/>
      <c r="K260" s="72"/>
      <c r="L260" s="72"/>
    </row>
    <row r="261" spans="3:12" s="36" customFormat="1" ht="12.75">
      <c r="C261" s="71"/>
      <c r="D261" s="71"/>
      <c r="J261" s="72"/>
      <c r="K261" s="72"/>
      <c r="L261" s="72"/>
    </row>
    <row r="262" spans="3:12" s="36" customFormat="1" ht="12.75">
      <c r="C262" s="71"/>
      <c r="D262" s="71"/>
      <c r="J262" s="72"/>
      <c r="K262" s="72"/>
      <c r="L262" s="72"/>
    </row>
    <row r="263" spans="3:12" s="36" customFormat="1" ht="12.75">
      <c r="C263" s="71"/>
      <c r="D263" s="71"/>
      <c r="J263" s="72"/>
      <c r="K263" s="72"/>
      <c r="L263" s="72"/>
    </row>
    <row r="264" spans="3:12" s="36" customFormat="1" ht="12.75">
      <c r="C264" s="71"/>
      <c r="D264" s="71"/>
      <c r="J264" s="72"/>
      <c r="K264" s="72"/>
      <c r="L264" s="72"/>
    </row>
    <row r="265" spans="3:12" s="36" customFormat="1" ht="12.75">
      <c r="C265" s="71"/>
      <c r="D265" s="71"/>
      <c r="J265" s="72"/>
      <c r="K265" s="72"/>
      <c r="L265" s="72"/>
    </row>
    <row r="266" spans="3:12" s="36" customFormat="1" ht="12.75">
      <c r="C266" s="71"/>
      <c r="D266" s="71"/>
      <c r="J266" s="72"/>
      <c r="K266" s="72"/>
      <c r="L266" s="72"/>
    </row>
    <row r="267" spans="3:12" s="36" customFormat="1" ht="12.75">
      <c r="C267" s="71"/>
      <c r="D267" s="71"/>
      <c r="J267" s="72"/>
      <c r="K267" s="72"/>
      <c r="L267" s="72"/>
    </row>
    <row r="268" spans="3:12" s="36" customFormat="1" ht="12.75">
      <c r="C268" s="71"/>
      <c r="D268" s="71"/>
      <c r="J268" s="72"/>
      <c r="K268" s="72"/>
      <c r="L268" s="72"/>
    </row>
    <row r="269" spans="3:12" s="36" customFormat="1" ht="12.75">
      <c r="C269" s="71"/>
      <c r="D269" s="71"/>
      <c r="J269" s="72"/>
      <c r="K269" s="72"/>
      <c r="L269" s="72"/>
    </row>
    <row r="270" spans="3:12" s="36" customFormat="1" ht="12.75">
      <c r="C270" s="71"/>
      <c r="D270" s="71"/>
      <c r="J270" s="72"/>
      <c r="K270" s="72"/>
      <c r="L270" s="72"/>
    </row>
    <row r="271" spans="3:12" s="36" customFormat="1" ht="12.75">
      <c r="C271" s="71"/>
      <c r="D271" s="71"/>
      <c r="J271" s="72"/>
      <c r="K271" s="72"/>
      <c r="L271" s="72"/>
    </row>
    <row r="272" spans="3:12" s="36" customFormat="1" ht="12.75">
      <c r="C272" s="71"/>
      <c r="D272" s="71"/>
      <c r="J272" s="72"/>
      <c r="K272" s="72"/>
      <c r="L272" s="72"/>
    </row>
    <row r="273" spans="3:12" s="36" customFormat="1" ht="12.75">
      <c r="C273" s="71"/>
      <c r="D273" s="71"/>
      <c r="J273" s="72"/>
      <c r="K273" s="72"/>
      <c r="L273" s="72"/>
    </row>
    <row r="274" spans="3:12" s="36" customFormat="1" ht="12.75">
      <c r="C274" s="71"/>
      <c r="D274" s="71"/>
      <c r="J274" s="72"/>
      <c r="K274" s="72"/>
      <c r="L274" s="72"/>
    </row>
    <row r="275" spans="3:12" s="36" customFormat="1" ht="12.75">
      <c r="C275" s="71"/>
      <c r="D275" s="71"/>
      <c r="J275" s="72"/>
      <c r="K275" s="72"/>
      <c r="L275" s="72"/>
    </row>
    <row r="276" spans="3:12" s="36" customFormat="1" ht="12.75">
      <c r="C276" s="71"/>
      <c r="D276" s="71"/>
      <c r="J276" s="72"/>
      <c r="K276" s="72"/>
      <c r="L276" s="72"/>
    </row>
    <row r="277" spans="3:12" s="36" customFormat="1" ht="12.75">
      <c r="C277" s="71"/>
      <c r="D277" s="71"/>
      <c r="J277" s="72"/>
      <c r="K277" s="72"/>
      <c r="L277" s="72"/>
    </row>
    <row r="278" spans="3:12" s="36" customFormat="1" ht="12.75">
      <c r="C278" s="71"/>
      <c r="D278" s="71"/>
      <c r="J278" s="72"/>
      <c r="K278" s="72"/>
      <c r="L278" s="72"/>
    </row>
    <row r="279" spans="3:12" s="36" customFormat="1" ht="12.75">
      <c r="C279" s="71"/>
      <c r="D279" s="71"/>
      <c r="J279" s="72"/>
      <c r="K279" s="72"/>
      <c r="L279" s="72"/>
    </row>
    <row r="280" spans="3:12" s="36" customFormat="1" ht="12.75">
      <c r="C280" s="71"/>
      <c r="D280" s="71"/>
      <c r="J280" s="72"/>
      <c r="K280" s="72"/>
      <c r="L280" s="72"/>
    </row>
    <row r="281" spans="3:12" s="36" customFormat="1" ht="12.75">
      <c r="C281" s="71"/>
      <c r="D281" s="71"/>
      <c r="J281" s="72"/>
      <c r="K281" s="72"/>
      <c r="L281" s="72"/>
    </row>
    <row r="282" spans="3:12" s="36" customFormat="1" ht="12.75">
      <c r="C282" s="71"/>
      <c r="D282" s="71"/>
      <c r="J282" s="72"/>
      <c r="K282" s="72"/>
      <c r="L282" s="72"/>
    </row>
    <row r="283" spans="3:12" s="36" customFormat="1" ht="12.75">
      <c r="C283" s="71"/>
      <c r="D283" s="71"/>
      <c r="J283" s="72"/>
      <c r="K283" s="72"/>
      <c r="L283" s="72"/>
    </row>
    <row r="284" spans="3:12" s="36" customFormat="1" ht="12.75">
      <c r="C284" s="71"/>
      <c r="D284" s="71"/>
      <c r="J284" s="72"/>
      <c r="K284" s="72"/>
      <c r="L284" s="72"/>
    </row>
    <row r="285" spans="3:12" s="36" customFormat="1" ht="12.75">
      <c r="C285" s="71"/>
      <c r="D285" s="71"/>
      <c r="J285" s="72"/>
      <c r="K285" s="72"/>
      <c r="L285" s="72"/>
    </row>
    <row r="286" spans="3:12" s="36" customFormat="1" ht="12.75">
      <c r="C286" s="71"/>
      <c r="D286" s="71"/>
      <c r="J286" s="72"/>
      <c r="K286" s="72"/>
      <c r="L286" s="72"/>
    </row>
    <row r="287" spans="3:12" s="36" customFormat="1" ht="12.75">
      <c r="C287" s="71"/>
      <c r="D287" s="71"/>
      <c r="J287" s="72"/>
      <c r="K287" s="72"/>
      <c r="L287" s="72"/>
    </row>
    <row r="288" spans="3:12" s="36" customFormat="1" ht="12.75">
      <c r="C288" s="71"/>
      <c r="D288" s="71"/>
      <c r="J288" s="72"/>
      <c r="K288" s="72"/>
      <c r="L288" s="72"/>
    </row>
    <row r="289" spans="3:12" s="36" customFormat="1" ht="12.75">
      <c r="C289" s="71"/>
      <c r="D289" s="71"/>
      <c r="J289" s="72"/>
      <c r="K289" s="72"/>
      <c r="L289" s="72"/>
    </row>
    <row r="290" spans="3:12" s="36" customFormat="1" ht="12.75">
      <c r="C290" s="71"/>
      <c r="D290" s="71"/>
      <c r="J290" s="72"/>
      <c r="K290" s="72"/>
      <c r="L290" s="72"/>
    </row>
    <row r="291" spans="3:12" s="36" customFormat="1" ht="12.75">
      <c r="C291" s="71"/>
      <c r="D291" s="71"/>
      <c r="J291" s="72"/>
      <c r="K291" s="72"/>
      <c r="L291" s="72"/>
    </row>
    <row r="292" spans="3:12" s="36" customFormat="1" ht="12.75">
      <c r="C292" s="71"/>
      <c r="D292" s="71"/>
      <c r="J292" s="72"/>
      <c r="K292" s="72"/>
      <c r="L292" s="72"/>
    </row>
    <row r="293" spans="3:12" s="36" customFormat="1" ht="12.75">
      <c r="C293" s="71"/>
      <c r="D293" s="71"/>
      <c r="J293" s="72"/>
      <c r="K293" s="72"/>
      <c r="L293" s="72"/>
    </row>
    <row r="294" spans="3:12" s="36" customFormat="1" ht="12.75">
      <c r="C294" s="71"/>
      <c r="D294" s="71"/>
      <c r="J294" s="72"/>
      <c r="K294" s="72"/>
      <c r="L294" s="72"/>
    </row>
    <row r="295" spans="3:12" s="36" customFormat="1" ht="12.75">
      <c r="C295" s="71"/>
      <c r="D295" s="71"/>
      <c r="J295" s="72"/>
      <c r="K295" s="72"/>
      <c r="L295" s="72"/>
    </row>
    <row r="296" spans="3:12" s="36" customFormat="1" ht="12.75">
      <c r="C296" s="71"/>
      <c r="D296" s="71"/>
      <c r="J296" s="72"/>
      <c r="K296" s="72"/>
      <c r="L296" s="72"/>
    </row>
    <row r="297" spans="3:12" s="36" customFormat="1" ht="12.75">
      <c r="C297" s="71"/>
      <c r="D297" s="71"/>
      <c r="J297" s="72"/>
      <c r="K297" s="72"/>
      <c r="L297" s="72"/>
    </row>
    <row r="298" spans="3:12" s="36" customFormat="1" ht="12.75">
      <c r="C298" s="71"/>
      <c r="D298" s="71"/>
      <c r="J298" s="72"/>
      <c r="K298" s="72"/>
      <c r="L298" s="72"/>
    </row>
    <row r="299" spans="3:12" s="36" customFormat="1" ht="12.75">
      <c r="C299" s="71"/>
      <c r="D299" s="71"/>
      <c r="J299" s="72"/>
      <c r="K299" s="72"/>
      <c r="L299" s="72"/>
    </row>
    <row r="300" spans="3:12" s="36" customFormat="1" ht="12.75">
      <c r="C300" s="71"/>
      <c r="D300" s="71"/>
      <c r="J300" s="72"/>
      <c r="K300" s="72"/>
      <c r="L300" s="72"/>
    </row>
    <row r="301" spans="3:12" s="36" customFormat="1" ht="12.75">
      <c r="C301" s="71"/>
      <c r="D301" s="71"/>
      <c r="J301" s="72"/>
      <c r="K301" s="72"/>
      <c r="L301" s="72"/>
    </row>
    <row r="302" spans="3:12" s="36" customFormat="1" ht="12.75">
      <c r="C302" s="71"/>
      <c r="D302" s="71"/>
      <c r="J302" s="72"/>
      <c r="K302" s="72"/>
      <c r="L302" s="72"/>
    </row>
    <row r="303" spans="3:12" s="36" customFormat="1" ht="12.75">
      <c r="C303" s="71"/>
      <c r="D303" s="71"/>
      <c r="J303" s="72"/>
      <c r="K303" s="72"/>
      <c r="L303" s="72"/>
    </row>
    <row r="304" spans="3:12" s="36" customFormat="1" ht="12.75">
      <c r="C304" s="71"/>
      <c r="D304" s="71"/>
      <c r="J304" s="72"/>
      <c r="K304" s="72"/>
      <c r="L304" s="72"/>
    </row>
    <row r="305" spans="3:12" s="36" customFormat="1" ht="12.75">
      <c r="C305" s="71"/>
      <c r="D305" s="71"/>
      <c r="J305" s="72"/>
      <c r="K305" s="72"/>
      <c r="L305" s="72"/>
    </row>
    <row r="306" spans="3:12" s="36" customFormat="1" ht="12.75">
      <c r="C306" s="71"/>
      <c r="D306" s="71"/>
      <c r="J306" s="72"/>
      <c r="K306" s="72"/>
      <c r="L306" s="72"/>
    </row>
    <row r="307" spans="3:12" s="36" customFormat="1" ht="12.75">
      <c r="C307" s="71"/>
      <c r="D307" s="71"/>
      <c r="J307" s="72"/>
      <c r="K307" s="72"/>
      <c r="L307" s="72"/>
    </row>
    <row r="308" spans="3:12" s="36" customFormat="1" ht="12.75">
      <c r="C308" s="71"/>
      <c r="D308" s="71"/>
      <c r="J308" s="72"/>
      <c r="K308" s="72"/>
      <c r="L308" s="72"/>
    </row>
    <row r="309" spans="3:12" s="36" customFormat="1" ht="12.75">
      <c r="C309" s="71"/>
      <c r="D309" s="71"/>
      <c r="J309" s="72"/>
      <c r="K309" s="72"/>
      <c r="L309" s="72"/>
    </row>
    <row r="310" spans="3:12" s="36" customFormat="1" ht="12.75">
      <c r="C310" s="71"/>
      <c r="D310" s="71"/>
      <c r="J310" s="72"/>
      <c r="K310" s="72"/>
      <c r="L310" s="72"/>
    </row>
    <row r="311" spans="3:12" s="36" customFormat="1" ht="12.75">
      <c r="C311" s="71"/>
      <c r="D311" s="71"/>
      <c r="J311" s="72"/>
      <c r="K311" s="72"/>
      <c r="L311" s="72"/>
    </row>
    <row r="312" spans="3:12" s="36" customFormat="1" ht="12.75">
      <c r="C312" s="71"/>
      <c r="D312" s="71"/>
      <c r="J312" s="72"/>
      <c r="K312" s="72"/>
      <c r="L312" s="72"/>
    </row>
    <row r="313" spans="3:12" s="36" customFormat="1" ht="12.75">
      <c r="C313" s="71"/>
      <c r="D313" s="71"/>
      <c r="J313" s="72"/>
      <c r="K313" s="72"/>
      <c r="L313" s="72"/>
    </row>
    <row r="314" spans="3:12" s="36" customFormat="1" ht="12.75">
      <c r="C314" s="71"/>
      <c r="D314" s="71"/>
      <c r="J314" s="72"/>
      <c r="K314" s="72"/>
      <c r="L314" s="72"/>
    </row>
    <row r="315" spans="3:12" s="36" customFormat="1" ht="12.75">
      <c r="C315" s="71"/>
      <c r="D315" s="71"/>
      <c r="J315" s="72"/>
      <c r="K315" s="72"/>
      <c r="L315" s="72"/>
    </row>
    <row r="316" spans="3:12" s="36" customFormat="1" ht="12.75">
      <c r="C316" s="71"/>
      <c r="D316" s="71"/>
      <c r="J316" s="72"/>
      <c r="K316" s="72"/>
      <c r="L316" s="72"/>
    </row>
    <row r="317" spans="3:12" s="36" customFormat="1" ht="12.75">
      <c r="C317" s="71"/>
      <c r="D317" s="71"/>
      <c r="J317" s="72"/>
      <c r="K317" s="72"/>
      <c r="L317" s="72"/>
    </row>
    <row r="318" spans="3:12" s="36" customFormat="1" ht="12.75">
      <c r="C318" s="71"/>
      <c r="D318" s="71"/>
      <c r="J318" s="72"/>
      <c r="K318" s="72"/>
      <c r="L318" s="72"/>
    </row>
    <row r="319" spans="3:12" s="36" customFormat="1" ht="12.75">
      <c r="C319" s="71"/>
      <c r="D319" s="71"/>
      <c r="J319" s="72"/>
      <c r="K319" s="72"/>
      <c r="L319" s="72"/>
    </row>
    <row r="320" spans="3:12" s="36" customFormat="1" ht="12.75">
      <c r="C320" s="71"/>
      <c r="D320" s="71"/>
      <c r="J320" s="72"/>
      <c r="K320" s="72"/>
      <c r="L320" s="72"/>
    </row>
    <row r="321" spans="3:12" s="36" customFormat="1" ht="12.75">
      <c r="C321" s="71"/>
      <c r="D321" s="71"/>
      <c r="J321" s="72"/>
      <c r="K321" s="72"/>
      <c r="L321" s="72"/>
    </row>
    <row r="322" spans="3:12" s="36" customFormat="1" ht="12.75">
      <c r="C322" s="71"/>
      <c r="D322" s="71"/>
      <c r="J322" s="72"/>
      <c r="K322" s="72"/>
      <c r="L322" s="72"/>
    </row>
    <row r="323" spans="3:12" s="36" customFormat="1" ht="12.75">
      <c r="C323" s="71"/>
      <c r="D323" s="71"/>
      <c r="J323" s="72"/>
      <c r="K323" s="72"/>
      <c r="L323" s="72"/>
    </row>
    <row r="324" spans="3:12" s="36" customFormat="1" ht="12.75">
      <c r="C324" s="71"/>
      <c r="D324" s="71"/>
      <c r="J324" s="72"/>
      <c r="K324" s="72"/>
      <c r="L324" s="72"/>
    </row>
    <row r="325" spans="3:12" s="36" customFormat="1" ht="12.75">
      <c r="C325" s="71"/>
      <c r="D325" s="71"/>
      <c r="J325" s="72"/>
      <c r="K325" s="72"/>
      <c r="L325" s="72"/>
    </row>
    <row r="326" spans="3:12" s="36" customFormat="1" ht="12.75">
      <c r="C326" s="71"/>
      <c r="D326" s="71"/>
      <c r="J326" s="72"/>
      <c r="K326" s="72"/>
      <c r="L326" s="72"/>
    </row>
    <row r="327" spans="3:12" s="36" customFormat="1" ht="12.75">
      <c r="C327" s="71"/>
      <c r="D327" s="71"/>
      <c r="J327" s="72"/>
      <c r="K327" s="72"/>
      <c r="L327" s="72"/>
    </row>
    <row r="328" spans="3:12" s="36" customFormat="1" ht="12.75">
      <c r="C328" s="71"/>
      <c r="D328" s="71"/>
      <c r="J328" s="72"/>
      <c r="K328" s="72"/>
      <c r="L328" s="72"/>
    </row>
    <row r="329" spans="3:12" s="36" customFormat="1" ht="12.75">
      <c r="C329" s="71"/>
      <c r="D329" s="71"/>
      <c r="J329" s="72"/>
      <c r="K329" s="72"/>
      <c r="L329" s="72"/>
    </row>
    <row r="330" spans="3:12" s="36" customFormat="1" ht="12.75">
      <c r="C330" s="71"/>
      <c r="D330" s="71"/>
      <c r="J330" s="72"/>
      <c r="K330" s="72"/>
      <c r="L330" s="72"/>
    </row>
    <row r="331" spans="3:12" s="36" customFormat="1" ht="12.75">
      <c r="C331" s="71"/>
      <c r="D331" s="71"/>
      <c r="J331" s="72"/>
      <c r="K331" s="72"/>
      <c r="L331" s="72"/>
    </row>
    <row r="332" spans="3:12" s="36" customFormat="1" ht="12.75">
      <c r="C332" s="71"/>
      <c r="D332" s="71"/>
      <c r="J332" s="72"/>
      <c r="K332" s="72"/>
      <c r="L332" s="72"/>
    </row>
    <row r="333" spans="3:12" s="36" customFormat="1" ht="12.75">
      <c r="C333" s="71"/>
      <c r="D333" s="71"/>
      <c r="J333" s="72"/>
      <c r="K333" s="72"/>
      <c r="L333" s="72"/>
    </row>
    <row r="334" spans="3:12" s="36" customFormat="1" ht="12.75">
      <c r="C334" s="71"/>
      <c r="D334" s="71"/>
      <c r="J334" s="72"/>
      <c r="K334" s="72"/>
      <c r="L334" s="72"/>
    </row>
    <row r="335" spans="3:12" s="36" customFormat="1" ht="12.75">
      <c r="C335" s="71"/>
      <c r="D335" s="71"/>
      <c r="J335" s="72"/>
      <c r="K335" s="72"/>
      <c r="L335" s="72"/>
    </row>
    <row r="336" spans="3:12" s="36" customFormat="1" ht="12.75">
      <c r="C336" s="71"/>
      <c r="D336" s="71"/>
      <c r="J336" s="72"/>
      <c r="K336" s="72"/>
      <c r="L336" s="72"/>
    </row>
    <row r="337" spans="3:12" s="36" customFormat="1" ht="12.75">
      <c r="C337" s="71"/>
      <c r="D337" s="71"/>
      <c r="J337" s="72"/>
      <c r="K337" s="72"/>
      <c r="L337" s="72"/>
    </row>
    <row r="338" spans="3:12" s="36" customFormat="1" ht="12.75">
      <c r="C338" s="71"/>
      <c r="D338" s="71"/>
      <c r="J338" s="72"/>
      <c r="K338" s="72"/>
      <c r="L338" s="72"/>
    </row>
    <row r="339" spans="3:12" s="36" customFormat="1" ht="12.75">
      <c r="C339" s="71"/>
      <c r="D339" s="71"/>
      <c r="J339" s="72"/>
      <c r="K339" s="72"/>
      <c r="L339" s="72"/>
    </row>
    <row r="340" spans="3:12" s="36" customFormat="1" ht="12.75">
      <c r="C340" s="71"/>
      <c r="D340" s="71"/>
      <c r="J340" s="72"/>
      <c r="K340" s="72"/>
      <c r="L340" s="72"/>
    </row>
    <row r="341" spans="3:12" s="36" customFormat="1" ht="12.75">
      <c r="C341" s="71"/>
      <c r="D341" s="71"/>
      <c r="J341" s="72"/>
      <c r="K341" s="72"/>
      <c r="L341" s="72"/>
    </row>
    <row r="342" spans="3:12" s="36" customFormat="1" ht="12.75">
      <c r="C342" s="71"/>
      <c r="D342" s="71"/>
      <c r="J342" s="72"/>
      <c r="K342" s="72"/>
      <c r="L342" s="72"/>
    </row>
    <row r="343" spans="3:12" s="36" customFormat="1" ht="12.75">
      <c r="C343" s="71"/>
      <c r="D343" s="71"/>
      <c r="J343" s="72"/>
      <c r="K343" s="72"/>
      <c r="L343" s="72"/>
    </row>
    <row r="344" spans="3:12" s="36" customFormat="1" ht="12.75">
      <c r="C344" s="71"/>
      <c r="D344" s="71"/>
      <c r="J344" s="72"/>
      <c r="K344" s="72"/>
      <c r="L344" s="72"/>
    </row>
    <row r="345" spans="3:12" s="36" customFormat="1" ht="12.75">
      <c r="C345" s="71"/>
      <c r="D345" s="71"/>
      <c r="J345" s="72"/>
      <c r="K345" s="72"/>
      <c r="L345" s="72"/>
    </row>
    <row r="346" spans="3:12" s="36" customFormat="1" ht="12.75">
      <c r="C346" s="71"/>
      <c r="D346" s="71"/>
      <c r="J346" s="72"/>
      <c r="K346" s="72"/>
      <c r="L346" s="72"/>
    </row>
    <row r="347" spans="3:12" s="36" customFormat="1" ht="12.75">
      <c r="C347" s="71"/>
      <c r="D347" s="71"/>
      <c r="J347" s="72"/>
      <c r="K347" s="72"/>
      <c r="L347" s="72"/>
    </row>
    <row r="348" spans="3:12" s="36" customFormat="1" ht="12.75">
      <c r="C348" s="71"/>
      <c r="D348" s="71"/>
      <c r="J348" s="72"/>
      <c r="K348" s="72"/>
      <c r="L348" s="72"/>
    </row>
    <row r="349" spans="3:12" s="36" customFormat="1" ht="12.75">
      <c r="C349" s="71"/>
      <c r="D349" s="71"/>
      <c r="J349" s="72"/>
      <c r="K349" s="72"/>
      <c r="L349" s="72"/>
    </row>
    <row r="350" spans="3:12" s="36" customFormat="1" ht="12.75">
      <c r="C350" s="71"/>
      <c r="D350" s="71"/>
      <c r="J350" s="72"/>
      <c r="K350" s="72"/>
      <c r="L350" s="72"/>
    </row>
    <row r="351" spans="3:12" s="36" customFormat="1" ht="12.75">
      <c r="C351" s="71"/>
      <c r="D351" s="71"/>
      <c r="J351" s="72"/>
      <c r="K351" s="72"/>
      <c r="L351" s="72"/>
    </row>
    <row r="352" spans="3:12" s="36" customFormat="1" ht="12.75">
      <c r="C352" s="71"/>
      <c r="D352" s="71"/>
      <c r="J352" s="72"/>
      <c r="K352" s="72"/>
      <c r="L352" s="72"/>
    </row>
    <row r="353" spans="3:12" s="36" customFormat="1" ht="12.75">
      <c r="C353" s="71"/>
      <c r="D353" s="71"/>
      <c r="J353" s="72"/>
      <c r="K353" s="72"/>
      <c r="L353" s="72"/>
    </row>
    <row r="354" spans="3:12" s="36" customFormat="1" ht="12.75">
      <c r="C354" s="71"/>
      <c r="D354" s="71"/>
      <c r="J354" s="72"/>
      <c r="K354" s="72"/>
      <c r="L354" s="72"/>
    </row>
    <row r="355" spans="3:12" s="36" customFormat="1" ht="12.75">
      <c r="C355" s="71"/>
      <c r="D355" s="71"/>
      <c r="J355" s="72"/>
      <c r="K355" s="72"/>
      <c r="L355" s="72"/>
    </row>
    <row r="356" spans="3:12" s="36" customFormat="1" ht="12.75">
      <c r="C356" s="71"/>
      <c r="D356" s="71"/>
      <c r="J356" s="72"/>
      <c r="K356" s="72"/>
      <c r="L356" s="72"/>
    </row>
    <row r="357" spans="3:12" s="36" customFormat="1" ht="12.75">
      <c r="C357" s="71"/>
      <c r="D357" s="71"/>
      <c r="J357" s="72"/>
      <c r="K357" s="72"/>
      <c r="L357" s="72"/>
    </row>
    <row r="358" spans="3:12" s="36" customFormat="1" ht="12.75">
      <c r="C358" s="71"/>
      <c r="D358" s="71"/>
      <c r="J358" s="72"/>
      <c r="K358" s="72"/>
      <c r="L358" s="72"/>
    </row>
    <row r="359" spans="3:12" s="36" customFormat="1" ht="12.75">
      <c r="C359" s="71"/>
      <c r="D359" s="71"/>
      <c r="J359" s="72"/>
      <c r="K359" s="72"/>
      <c r="L359" s="72"/>
    </row>
    <row r="360" spans="3:12" s="36" customFormat="1" ht="12.75">
      <c r="C360" s="71"/>
      <c r="D360" s="71"/>
      <c r="J360" s="72"/>
      <c r="K360" s="72"/>
      <c r="L360" s="72"/>
    </row>
    <row r="361" spans="3:12" s="36" customFormat="1" ht="12.75">
      <c r="C361" s="71"/>
      <c r="D361" s="71"/>
      <c r="J361" s="72"/>
      <c r="K361" s="72"/>
      <c r="L361" s="72"/>
    </row>
    <row r="362" spans="3:12" s="36" customFormat="1" ht="12.75">
      <c r="C362" s="71"/>
      <c r="D362" s="71"/>
      <c r="J362" s="72"/>
      <c r="K362" s="72"/>
      <c r="L362" s="72"/>
    </row>
    <row r="363" spans="3:12" s="36" customFormat="1" ht="12.75">
      <c r="C363" s="71"/>
      <c r="D363" s="71"/>
      <c r="J363" s="72"/>
      <c r="K363" s="72"/>
      <c r="L363" s="72"/>
    </row>
    <row r="364" spans="3:12" s="36" customFormat="1" ht="12.75">
      <c r="C364" s="71"/>
      <c r="D364" s="71"/>
      <c r="J364" s="72"/>
      <c r="K364" s="72"/>
      <c r="L364" s="72"/>
    </row>
    <row r="365" spans="3:12" s="36" customFormat="1" ht="12.75">
      <c r="C365" s="71"/>
      <c r="D365" s="71"/>
      <c r="J365" s="72"/>
      <c r="K365" s="72"/>
      <c r="L365" s="72"/>
    </row>
    <row r="366" spans="3:12" s="36" customFormat="1" ht="12.75">
      <c r="C366" s="71"/>
      <c r="D366" s="71"/>
      <c r="J366" s="72"/>
      <c r="K366" s="72"/>
      <c r="L366" s="72"/>
    </row>
    <row r="367" spans="3:12" s="36" customFormat="1" ht="12.75">
      <c r="C367" s="71"/>
      <c r="D367" s="71"/>
      <c r="J367" s="72"/>
      <c r="K367" s="72"/>
      <c r="L367" s="72"/>
    </row>
    <row r="368" spans="3:12" s="36" customFormat="1" ht="12.75">
      <c r="C368" s="71"/>
      <c r="D368" s="71"/>
      <c r="J368" s="72"/>
      <c r="K368" s="72"/>
      <c r="L368" s="72"/>
    </row>
    <row r="369" spans="3:12" s="36" customFormat="1" ht="12.75">
      <c r="C369" s="71"/>
      <c r="D369" s="71"/>
      <c r="J369" s="72"/>
      <c r="K369" s="72"/>
      <c r="L369" s="72"/>
    </row>
    <row r="370" spans="3:12" s="36" customFormat="1" ht="12.75">
      <c r="C370" s="71"/>
      <c r="D370" s="71"/>
      <c r="J370" s="72"/>
      <c r="K370" s="72"/>
      <c r="L370" s="72"/>
    </row>
    <row r="371" spans="3:12" s="36" customFormat="1" ht="12.75">
      <c r="C371" s="71"/>
      <c r="D371" s="71"/>
      <c r="J371" s="72"/>
      <c r="K371" s="72"/>
      <c r="L371" s="72"/>
    </row>
    <row r="372" spans="3:12" s="36" customFormat="1" ht="12.75">
      <c r="C372" s="71"/>
      <c r="D372" s="71"/>
      <c r="J372" s="72"/>
      <c r="K372" s="72"/>
      <c r="L372" s="72"/>
    </row>
    <row r="373" spans="3:12" s="36" customFormat="1" ht="12.75">
      <c r="C373" s="71"/>
      <c r="D373" s="71"/>
      <c r="J373" s="72"/>
      <c r="K373" s="72"/>
      <c r="L373" s="72"/>
    </row>
    <row r="374" spans="3:12" s="36" customFormat="1" ht="12.75">
      <c r="C374" s="71"/>
      <c r="D374" s="71"/>
      <c r="J374" s="72"/>
      <c r="K374" s="72"/>
      <c r="L374" s="72"/>
    </row>
    <row r="375" spans="3:12" s="36" customFormat="1" ht="12.75">
      <c r="C375" s="71"/>
      <c r="D375" s="71"/>
      <c r="J375" s="72"/>
      <c r="K375" s="72"/>
      <c r="L375" s="72"/>
    </row>
    <row r="376" spans="3:12" s="36" customFormat="1" ht="12.75">
      <c r="C376" s="71"/>
      <c r="D376" s="71"/>
      <c r="J376" s="72"/>
      <c r="K376" s="72"/>
      <c r="L376" s="72"/>
    </row>
    <row r="377" spans="3:12" s="36" customFormat="1" ht="12.75">
      <c r="C377" s="71"/>
      <c r="D377" s="71"/>
      <c r="J377" s="72"/>
      <c r="K377" s="72"/>
      <c r="L377" s="72"/>
    </row>
    <row r="378" spans="3:12" s="36" customFormat="1" ht="12.75">
      <c r="C378" s="71"/>
      <c r="D378" s="71"/>
      <c r="J378" s="72"/>
      <c r="K378" s="72"/>
      <c r="L378" s="72"/>
    </row>
    <row r="379" spans="3:12" s="36" customFormat="1" ht="12.75">
      <c r="C379" s="71"/>
      <c r="D379" s="71"/>
      <c r="J379" s="72"/>
      <c r="K379" s="72"/>
      <c r="L379" s="72"/>
    </row>
    <row r="380" spans="3:12" s="36" customFormat="1" ht="12.75">
      <c r="C380" s="71"/>
      <c r="D380" s="71"/>
      <c r="J380" s="72"/>
      <c r="K380" s="72"/>
      <c r="L380" s="72"/>
    </row>
    <row r="381" spans="3:12" s="36" customFormat="1" ht="12.75">
      <c r="C381" s="71"/>
      <c r="D381" s="71"/>
      <c r="J381" s="72"/>
      <c r="K381" s="72"/>
      <c r="L381" s="72"/>
    </row>
    <row r="382" spans="3:12" s="36" customFormat="1" ht="12.75">
      <c r="C382" s="71"/>
      <c r="D382" s="71"/>
      <c r="J382" s="72"/>
      <c r="K382" s="72"/>
      <c r="L382" s="72"/>
    </row>
    <row r="383" spans="3:12" s="36" customFormat="1" ht="12.75">
      <c r="C383" s="71"/>
      <c r="D383" s="71"/>
      <c r="J383" s="72"/>
      <c r="K383" s="72"/>
      <c r="L383" s="72"/>
    </row>
    <row r="384" spans="3:12" s="36" customFormat="1" ht="12.75">
      <c r="C384" s="71"/>
      <c r="D384" s="71"/>
      <c r="J384" s="72"/>
      <c r="K384" s="72"/>
      <c r="L384" s="72"/>
    </row>
    <row r="385" spans="3:12" s="36" customFormat="1" ht="12.75">
      <c r="C385" s="71"/>
      <c r="D385" s="71"/>
      <c r="J385" s="72"/>
      <c r="K385" s="72"/>
      <c r="L385" s="72"/>
    </row>
    <row r="386" spans="3:12" s="36" customFormat="1" ht="12.75">
      <c r="C386" s="71"/>
      <c r="D386" s="71"/>
      <c r="J386" s="72"/>
      <c r="K386" s="72"/>
      <c r="L386" s="72"/>
    </row>
    <row r="387" spans="3:12" s="36" customFormat="1" ht="12.75">
      <c r="C387" s="71"/>
      <c r="D387" s="71"/>
      <c r="J387" s="72"/>
      <c r="K387" s="72"/>
      <c r="L387" s="72"/>
    </row>
    <row r="388" spans="3:12" s="36" customFormat="1" ht="12.75">
      <c r="C388" s="71"/>
      <c r="D388" s="71"/>
      <c r="J388" s="72"/>
      <c r="K388" s="72"/>
      <c r="L388" s="72"/>
    </row>
    <row r="389" spans="3:12" s="36" customFormat="1" ht="12.75">
      <c r="C389" s="71"/>
      <c r="D389" s="71"/>
      <c r="J389" s="72"/>
      <c r="K389" s="72"/>
      <c r="L389" s="72"/>
    </row>
    <row r="390" spans="3:12" s="36" customFormat="1" ht="12.75">
      <c r="C390" s="71"/>
      <c r="D390" s="71"/>
      <c r="J390" s="72"/>
      <c r="K390" s="72"/>
      <c r="L390" s="72"/>
    </row>
    <row r="391" spans="3:12" s="36" customFormat="1" ht="12.75">
      <c r="C391" s="71"/>
      <c r="D391" s="71"/>
      <c r="J391" s="72"/>
      <c r="K391" s="72"/>
      <c r="L391" s="72"/>
    </row>
    <row r="392" spans="3:12" s="36" customFormat="1" ht="12.75">
      <c r="C392" s="71"/>
      <c r="D392" s="71"/>
      <c r="J392" s="72"/>
      <c r="K392" s="72"/>
      <c r="L392" s="72"/>
    </row>
    <row r="393" spans="3:12" s="36" customFormat="1" ht="12.75">
      <c r="C393" s="71"/>
      <c r="D393" s="71"/>
      <c r="J393" s="72"/>
      <c r="K393" s="72"/>
      <c r="L393" s="72"/>
    </row>
    <row r="394" spans="3:12" s="36" customFormat="1" ht="12.75">
      <c r="C394" s="71"/>
      <c r="D394" s="71"/>
      <c r="J394" s="72"/>
      <c r="K394" s="72"/>
      <c r="L394" s="72"/>
    </row>
    <row r="395" spans="3:12" s="36" customFormat="1" ht="12.75">
      <c r="C395" s="71"/>
      <c r="D395" s="71"/>
      <c r="J395" s="72"/>
      <c r="K395" s="72"/>
      <c r="L395" s="72"/>
    </row>
    <row r="396" spans="3:12" s="36" customFormat="1" ht="12.75">
      <c r="C396" s="71"/>
      <c r="D396" s="71"/>
      <c r="J396" s="72"/>
      <c r="K396" s="72"/>
      <c r="L396" s="72"/>
    </row>
    <row r="397" spans="3:12" s="36" customFormat="1" ht="12.75">
      <c r="C397" s="71"/>
      <c r="D397" s="71"/>
      <c r="J397" s="72"/>
      <c r="K397" s="72"/>
      <c r="L397" s="72"/>
    </row>
    <row r="398" spans="3:12" s="36" customFormat="1" ht="12.75">
      <c r="C398" s="71"/>
      <c r="D398" s="71"/>
      <c r="J398" s="72"/>
      <c r="K398" s="72"/>
      <c r="L398" s="72"/>
    </row>
    <row r="399" spans="3:12" s="36" customFormat="1" ht="12.75">
      <c r="C399" s="71"/>
      <c r="D399" s="71"/>
      <c r="J399" s="72"/>
      <c r="K399" s="72"/>
      <c r="L399" s="72"/>
    </row>
    <row r="400" spans="3:12" s="36" customFormat="1" ht="12.75">
      <c r="C400" s="71"/>
      <c r="D400" s="71"/>
      <c r="J400" s="72"/>
      <c r="K400" s="72"/>
      <c r="L400" s="72"/>
    </row>
    <row r="401" spans="3:12" s="36" customFormat="1" ht="12.75">
      <c r="C401" s="71"/>
      <c r="D401" s="71"/>
      <c r="J401" s="72"/>
      <c r="K401" s="72"/>
      <c r="L401" s="72"/>
    </row>
    <row r="402" spans="3:12" s="36" customFormat="1" ht="12.75">
      <c r="C402" s="71"/>
      <c r="D402" s="71"/>
      <c r="J402" s="72"/>
      <c r="K402" s="72"/>
      <c r="L402" s="72"/>
    </row>
    <row r="403" spans="3:12" s="36" customFormat="1" ht="12.75">
      <c r="C403" s="71"/>
      <c r="D403" s="71"/>
      <c r="J403" s="72"/>
      <c r="K403" s="72"/>
      <c r="L403" s="72"/>
    </row>
    <row r="404" spans="3:12" s="36" customFormat="1" ht="12.75">
      <c r="C404" s="71"/>
      <c r="D404" s="71"/>
      <c r="J404" s="72"/>
      <c r="K404" s="72"/>
      <c r="L404" s="72"/>
    </row>
    <row r="405" spans="3:12" s="36" customFormat="1" ht="12.75">
      <c r="C405" s="71"/>
      <c r="D405" s="71"/>
      <c r="J405" s="72"/>
      <c r="K405" s="72"/>
      <c r="L405" s="72"/>
    </row>
    <row r="406" spans="3:12" s="36" customFormat="1" ht="12.75">
      <c r="C406" s="71"/>
      <c r="D406" s="71"/>
      <c r="J406" s="72"/>
      <c r="K406" s="72"/>
      <c r="L406" s="72"/>
    </row>
    <row r="407" spans="3:12" s="36" customFormat="1" ht="12.75">
      <c r="C407" s="71"/>
      <c r="D407" s="71"/>
      <c r="J407" s="72"/>
      <c r="K407" s="72"/>
      <c r="L407" s="72"/>
    </row>
    <row r="408" spans="3:12" s="36" customFormat="1" ht="12.75">
      <c r="C408" s="71"/>
      <c r="D408" s="71"/>
      <c r="J408" s="72"/>
      <c r="K408" s="72"/>
      <c r="L408" s="72"/>
    </row>
    <row r="409" spans="3:12" s="36" customFormat="1" ht="12.75">
      <c r="C409" s="71"/>
      <c r="D409" s="71"/>
      <c r="J409" s="72"/>
      <c r="K409" s="72"/>
      <c r="L409" s="72"/>
    </row>
    <row r="410" spans="3:12" s="36" customFormat="1" ht="12.75">
      <c r="C410" s="71"/>
      <c r="D410" s="71"/>
      <c r="J410" s="72"/>
      <c r="K410" s="72"/>
      <c r="L410" s="72"/>
    </row>
    <row r="411" spans="3:12" s="36" customFormat="1" ht="12.75">
      <c r="C411" s="71"/>
      <c r="D411" s="71"/>
      <c r="J411" s="72"/>
      <c r="K411" s="72"/>
      <c r="L411" s="72"/>
    </row>
    <row r="412" spans="3:12" s="36" customFormat="1" ht="12.75">
      <c r="C412" s="71"/>
      <c r="D412" s="71"/>
      <c r="J412" s="72"/>
      <c r="K412" s="72"/>
      <c r="L412" s="72"/>
    </row>
    <row r="413" spans="3:12" s="36" customFormat="1" ht="12.75">
      <c r="C413" s="71"/>
      <c r="D413" s="71"/>
      <c r="J413" s="72"/>
      <c r="K413" s="72"/>
      <c r="L413" s="72"/>
    </row>
    <row r="414" spans="3:12" s="36" customFormat="1" ht="12.75">
      <c r="C414" s="71"/>
      <c r="D414" s="71"/>
      <c r="J414" s="72"/>
      <c r="K414" s="72"/>
      <c r="L414" s="72"/>
    </row>
    <row r="415" spans="3:12" s="36" customFormat="1" ht="12.75">
      <c r="C415" s="71"/>
      <c r="D415" s="71"/>
      <c r="J415" s="72"/>
      <c r="K415" s="72"/>
      <c r="L415" s="72"/>
    </row>
    <row r="416" spans="3:12" s="36" customFormat="1" ht="12.75">
      <c r="C416" s="71"/>
      <c r="D416" s="71"/>
      <c r="J416" s="72"/>
      <c r="K416" s="72"/>
      <c r="L416" s="72"/>
    </row>
    <row r="417" spans="3:12" s="36" customFormat="1" ht="12.75">
      <c r="C417" s="71"/>
      <c r="D417" s="71"/>
      <c r="J417" s="72"/>
      <c r="K417" s="72"/>
      <c r="L417" s="72"/>
    </row>
    <row r="418" spans="3:12" s="36" customFormat="1" ht="12.75">
      <c r="C418" s="71"/>
      <c r="D418" s="71"/>
      <c r="J418" s="72"/>
      <c r="K418" s="72"/>
      <c r="L418" s="72"/>
    </row>
    <row r="419" spans="3:12" s="36" customFormat="1" ht="12.75">
      <c r="C419" s="71"/>
      <c r="D419" s="71"/>
      <c r="J419" s="72"/>
      <c r="K419" s="72"/>
      <c r="L419" s="72"/>
    </row>
    <row r="420" spans="3:12" s="36" customFormat="1" ht="12.75">
      <c r="C420" s="71"/>
      <c r="D420" s="71"/>
      <c r="J420" s="72"/>
      <c r="K420" s="72"/>
      <c r="L420" s="72"/>
    </row>
    <row r="421" spans="3:12" s="36" customFormat="1" ht="12.75">
      <c r="C421" s="71"/>
      <c r="D421" s="71"/>
      <c r="J421" s="72"/>
      <c r="K421" s="72"/>
      <c r="L421" s="72"/>
    </row>
    <row r="422" spans="3:12" s="36" customFormat="1" ht="12.75">
      <c r="C422" s="71"/>
      <c r="D422" s="71"/>
      <c r="J422" s="72"/>
      <c r="K422" s="72"/>
      <c r="L422" s="72"/>
    </row>
    <row r="423" spans="3:12" s="36" customFormat="1" ht="12.75">
      <c r="C423" s="71"/>
      <c r="D423" s="71"/>
      <c r="J423" s="72"/>
      <c r="K423" s="72"/>
      <c r="L423" s="72"/>
    </row>
    <row r="424" spans="3:12" s="36" customFormat="1" ht="12.75">
      <c r="C424" s="71"/>
      <c r="D424" s="71"/>
      <c r="J424" s="72"/>
      <c r="K424" s="72"/>
      <c r="L424" s="72"/>
    </row>
    <row r="425" spans="3:12" s="36" customFormat="1" ht="12.75">
      <c r="C425" s="71"/>
      <c r="D425" s="71"/>
      <c r="J425" s="72"/>
      <c r="K425" s="72"/>
      <c r="L425" s="72"/>
    </row>
    <row r="426" spans="3:12" s="36" customFormat="1" ht="12.75">
      <c r="C426" s="71"/>
      <c r="D426" s="71"/>
      <c r="J426" s="72"/>
      <c r="K426" s="72"/>
      <c r="L426" s="72"/>
    </row>
    <row r="427" spans="3:12" s="36" customFormat="1" ht="12.75">
      <c r="C427" s="71"/>
      <c r="D427" s="71"/>
      <c r="J427" s="72"/>
      <c r="K427" s="72"/>
      <c r="L427" s="72"/>
    </row>
    <row r="428" spans="3:12" s="36" customFormat="1" ht="12.75">
      <c r="C428" s="71"/>
      <c r="D428" s="71"/>
      <c r="J428" s="72"/>
      <c r="K428" s="72"/>
      <c r="L428" s="72"/>
    </row>
    <row r="429" spans="3:12" s="36" customFormat="1" ht="12.75">
      <c r="C429" s="71"/>
      <c r="D429" s="71"/>
      <c r="J429" s="72"/>
      <c r="K429" s="72"/>
      <c r="L429" s="72"/>
    </row>
    <row r="430" spans="3:12" s="36" customFormat="1" ht="12.75">
      <c r="C430" s="71"/>
      <c r="D430" s="71"/>
      <c r="J430" s="72"/>
      <c r="K430" s="72"/>
      <c r="L430" s="72"/>
    </row>
    <row r="431" spans="3:12" s="36" customFormat="1" ht="12.75">
      <c r="C431" s="71"/>
      <c r="D431" s="71"/>
      <c r="J431" s="72"/>
      <c r="K431" s="72"/>
      <c r="L431" s="72"/>
    </row>
    <row r="432" spans="3:12" s="36" customFormat="1" ht="12.75">
      <c r="C432" s="71"/>
      <c r="D432" s="71"/>
      <c r="J432" s="72"/>
      <c r="K432" s="72"/>
      <c r="L432" s="72"/>
    </row>
    <row r="433" spans="3:12" s="36" customFormat="1" ht="12.75">
      <c r="C433" s="71"/>
      <c r="D433" s="71"/>
      <c r="J433" s="72"/>
      <c r="K433" s="72"/>
      <c r="L433" s="72"/>
    </row>
    <row r="434" spans="3:12" s="36" customFormat="1" ht="12.75">
      <c r="C434" s="71"/>
      <c r="D434" s="71"/>
      <c r="J434" s="72"/>
      <c r="K434" s="72"/>
      <c r="L434" s="72"/>
    </row>
    <row r="435" spans="3:12" s="36" customFormat="1" ht="12.75">
      <c r="C435" s="71"/>
      <c r="D435" s="71"/>
      <c r="J435" s="72"/>
      <c r="K435" s="72"/>
      <c r="L435" s="72"/>
    </row>
    <row r="436" spans="3:12" s="36" customFormat="1" ht="12.75">
      <c r="C436" s="71"/>
      <c r="D436" s="71"/>
      <c r="J436" s="72"/>
      <c r="K436" s="72"/>
      <c r="L436" s="72"/>
    </row>
    <row r="437" spans="3:12" s="36" customFormat="1" ht="12.75">
      <c r="C437" s="71"/>
      <c r="D437" s="71"/>
      <c r="J437" s="72"/>
      <c r="K437" s="72"/>
      <c r="L437" s="72"/>
    </row>
    <row r="438" spans="3:12" s="36" customFormat="1" ht="12.75">
      <c r="C438" s="71"/>
      <c r="D438" s="71"/>
      <c r="J438" s="72"/>
      <c r="K438" s="72"/>
      <c r="L438" s="72"/>
    </row>
    <row r="439" spans="3:12" s="36" customFormat="1" ht="12.75">
      <c r="C439" s="71"/>
      <c r="D439" s="71"/>
      <c r="J439" s="72"/>
      <c r="K439" s="72"/>
      <c r="L439" s="72"/>
    </row>
    <row r="440" spans="3:12" s="36" customFormat="1" ht="12.75">
      <c r="C440" s="71"/>
      <c r="D440" s="71"/>
      <c r="J440" s="72"/>
      <c r="K440" s="72"/>
      <c r="L440" s="72"/>
    </row>
    <row r="441" spans="3:12" s="36" customFormat="1" ht="12.75">
      <c r="C441" s="71"/>
      <c r="D441" s="71"/>
      <c r="J441" s="72"/>
      <c r="K441" s="72"/>
      <c r="L441" s="72"/>
    </row>
    <row r="442" spans="3:12" s="36" customFormat="1" ht="12.75">
      <c r="C442" s="71"/>
      <c r="D442" s="71"/>
      <c r="J442" s="72"/>
      <c r="K442" s="72"/>
      <c r="L442" s="72"/>
    </row>
    <row r="443" spans="3:12" s="36" customFormat="1" ht="12.75">
      <c r="C443" s="71"/>
      <c r="D443" s="71"/>
      <c r="J443" s="72"/>
      <c r="K443" s="72"/>
      <c r="L443" s="72"/>
    </row>
    <row r="444" spans="3:12" s="36" customFormat="1" ht="12.75">
      <c r="C444" s="71"/>
      <c r="D444" s="71"/>
      <c r="J444" s="72"/>
      <c r="K444" s="72"/>
      <c r="L444" s="72"/>
    </row>
    <row r="445" spans="3:12" s="36" customFormat="1" ht="12.75">
      <c r="C445" s="71"/>
      <c r="D445" s="71"/>
      <c r="J445" s="72"/>
      <c r="K445" s="72"/>
      <c r="L445" s="72"/>
    </row>
    <row r="446" spans="3:12" s="36" customFormat="1" ht="12.75">
      <c r="C446" s="71"/>
      <c r="D446" s="71"/>
      <c r="J446" s="72"/>
      <c r="K446" s="72"/>
      <c r="L446" s="72"/>
    </row>
    <row r="447" spans="3:12" s="36" customFormat="1" ht="12.75">
      <c r="C447" s="71"/>
      <c r="D447" s="71"/>
      <c r="J447" s="72"/>
      <c r="K447" s="72"/>
      <c r="L447" s="72"/>
    </row>
    <row r="448" spans="3:12" s="36" customFormat="1" ht="12.75">
      <c r="C448" s="71"/>
      <c r="D448" s="71"/>
      <c r="J448" s="72"/>
      <c r="K448" s="72"/>
      <c r="L448" s="72"/>
    </row>
    <row r="449" spans="3:12" s="36" customFormat="1" ht="12.75">
      <c r="C449" s="71"/>
      <c r="D449" s="71"/>
      <c r="J449" s="72"/>
      <c r="K449" s="72"/>
      <c r="L449" s="72"/>
    </row>
    <row r="450" spans="3:12" s="36" customFormat="1" ht="12.75">
      <c r="C450" s="71"/>
      <c r="D450" s="71"/>
      <c r="J450" s="72"/>
      <c r="K450" s="72"/>
      <c r="L450" s="72"/>
    </row>
    <row r="451" spans="3:12" s="36" customFormat="1" ht="12.75">
      <c r="C451" s="71"/>
      <c r="D451" s="71"/>
      <c r="J451" s="72"/>
      <c r="K451" s="72"/>
      <c r="L451" s="72"/>
    </row>
    <row r="452" spans="3:12" s="36" customFormat="1" ht="12.75">
      <c r="C452" s="71"/>
      <c r="D452" s="71"/>
      <c r="J452" s="72"/>
      <c r="K452" s="72"/>
      <c r="L452" s="72"/>
    </row>
    <row r="453" spans="3:12" s="36" customFormat="1" ht="12.75">
      <c r="C453" s="71"/>
      <c r="D453" s="71"/>
      <c r="J453" s="72"/>
      <c r="K453" s="72"/>
      <c r="L453" s="72"/>
    </row>
    <row r="454" spans="3:12" s="36" customFormat="1" ht="12.75">
      <c r="C454" s="71"/>
      <c r="D454" s="71"/>
      <c r="J454" s="72"/>
      <c r="K454" s="72"/>
      <c r="L454" s="72"/>
    </row>
    <row r="455" spans="3:12" s="36" customFormat="1" ht="12.75">
      <c r="C455" s="71"/>
      <c r="D455" s="71"/>
      <c r="J455" s="72"/>
      <c r="K455" s="72"/>
      <c r="L455" s="72"/>
    </row>
    <row r="456" spans="3:12" s="36" customFormat="1" ht="12.75">
      <c r="C456" s="71"/>
      <c r="D456" s="71"/>
      <c r="J456" s="72"/>
      <c r="K456" s="72"/>
      <c r="L456" s="72"/>
    </row>
    <row r="457" spans="3:12" s="36" customFormat="1" ht="12.75">
      <c r="C457" s="71"/>
      <c r="D457" s="71"/>
      <c r="J457" s="72"/>
      <c r="K457" s="72"/>
      <c r="L457" s="72"/>
    </row>
    <row r="458" spans="3:12" s="36" customFormat="1" ht="12.75">
      <c r="C458" s="71"/>
      <c r="D458" s="71"/>
      <c r="J458" s="72"/>
      <c r="K458" s="72"/>
      <c r="L458" s="72"/>
    </row>
    <row r="459" spans="3:12" s="36" customFormat="1" ht="12.75">
      <c r="C459" s="71"/>
      <c r="D459" s="71"/>
      <c r="J459" s="72"/>
      <c r="K459" s="72"/>
      <c r="L459" s="72"/>
    </row>
    <row r="460" spans="3:12" s="36" customFormat="1" ht="12.75">
      <c r="C460" s="71"/>
      <c r="D460" s="71"/>
      <c r="J460" s="72"/>
      <c r="K460" s="72"/>
      <c r="L460" s="72"/>
    </row>
    <row r="461" spans="3:12" s="36" customFormat="1" ht="12.75">
      <c r="C461" s="71"/>
      <c r="D461" s="71"/>
      <c r="J461" s="72"/>
      <c r="K461" s="72"/>
      <c r="L461" s="72"/>
    </row>
    <row r="462" spans="3:12" s="36" customFormat="1" ht="12.75">
      <c r="C462" s="71"/>
      <c r="D462" s="71"/>
      <c r="J462" s="72"/>
      <c r="K462" s="72"/>
      <c r="L462" s="72"/>
    </row>
    <row r="463" spans="3:12" s="36" customFormat="1" ht="12.75">
      <c r="C463" s="71"/>
      <c r="D463" s="71"/>
      <c r="J463" s="72"/>
      <c r="K463" s="72"/>
      <c r="L463" s="72"/>
    </row>
    <row r="464" spans="3:12" s="36" customFormat="1" ht="12.75">
      <c r="C464" s="71"/>
      <c r="D464" s="71"/>
      <c r="J464" s="72"/>
      <c r="K464" s="72"/>
      <c r="L464" s="72"/>
    </row>
    <row r="465" spans="3:12" s="36" customFormat="1" ht="12.75">
      <c r="C465" s="71"/>
      <c r="D465" s="71"/>
      <c r="J465" s="72"/>
      <c r="K465" s="72"/>
      <c r="L465" s="72"/>
    </row>
    <row r="466" spans="3:12" s="36" customFormat="1" ht="12.75">
      <c r="C466" s="71"/>
      <c r="D466" s="71"/>
      <c r="J466" s="72"/>
      <c r="K466" s="72"/>
      <c r="L466" s="72"/>
    </row>
    <row r="467" spans="3:12" s="36" customFormat="1" ht="12.75">
      <c r="C467" s="71"/>
      <c r="D467" s="71"/>
      <c r="J467" s="72"/>
      <c r="K467" s="72"/>
      <c r="L467" s="72"/>
    </row>
    <row r="468" spans="3:12" s="36" customFormat="1" ht="12.75">
      <c r="C468" s="71"/>
      <c r="D468" s="71"/>
      <c r="J468" s="72"/>
      <c r="K468" s="72"/>
      <c r="L468" s="72"/>
    </row>
    <row r="469" spans="3:12" s="36" customFormat="1" ht="12.75">
      <c r="C469" s="71"/>
      <c r="D469" s="71"/>
      <c r="J469" s="72"/>
      <c r="K469" s="72"/>
      <c r="L469" s="72"/>
    </row>
    <row r="470" spans="3:12" s="36" customFormat="1" ht="12.75">
      <c r="C470" s="71"/>
      <c r="D470" s="71"/>
      <c r="J470" s="72"/>
      <c r="K470" s="72"/>
      <c r="L470" s="72"/>
    </row>
    <row r="471" spans="3:12" s="36" customFormat="1" ht="12.75">
      <c r="C471" s="71"/>
      <c r="D471" s="71"/>
      <c r="J471" s="72"/>
      <c r="K471" s="72"/>
      <c r="L471" s="72"/>
    </row>
    <row r="472" spans="3:12" s="36" customFormat="1" ht="12.75">
      <c r="C472" s="71"/>
      <c r="D472" s="71"/>
      <c r="J472" s="72"/>
      <c r="K472" s="72"/>
      <c r="L472" s="72"/>
    </row>
    <row r="473" spans="3:12" s="36" customFormat="1" ht="12.75">
      <c r="C473" s="71"/>
      <c r="D473" s="71"/>
      <c r="J473" s="72"/>
      <c r="K473" s="72"/>
      <c r="L473" s="72"/>
    </row>
    <row r="474" spans="3:12" s="36" customFormat="1" ht="12.75">
      <c r="C474" s="71"/>
      <c r="D474" s="71"/>
      <c r="J474" s="72"/>
      <c r="K474" s="72"/>
      <c r="L474" s="72"/>
    </row>
    <row r="475" spans="3:12" s="36" customFormat="1" ht="12.75">
      <c r="C475" s="71"/>
      <c r="D475" s="71"/>
      <c r="J475" s="72"/>
      <c r="K475" s="72"/>
      <c r="L475" s="72"/>
    </row>
    <row r="476" spans="3:12" s="36" customFormat="1" ht="12.75">
      <c r="C476" s="71"/>
      <c r="D476" s="71"/>
      <c r="J476" s="72"/>
      <c r="K476" s="72"/>
      <c r="L476" s="72"/>
    </row>
    <row r="477" spans="3:12" s="36" customFormat="1" ht="12.75">
      <c r="C477" s="71"/>
      <c r="D477" s="71"/>
      <c r="J477" s="72"/>
      <c r="K477" s="72"/>
      <c r="L477" s="72"/>
    </row>
    <row r="478" spans="3:12" s="36" customFormat="1" ht="12.75">
      <c r="C478" s="71"/>
      <c r="D478" s="71"/>
      <c r="J478" s="72"/>
      <c r="K478" s="72"/>
      <c r="L478" s="72"/>
    </row>
    <row r="479" spans="3:12" s="36" customFormat="1" ht="12.75">
      <c r="C479" s="71"/>
      <c r="D479" s="71"/>
      <c r="J479" s="72"/>
      <c r="K479" s="72"/>
      <c r="L479" s="72"/>
    </row>
    <row r="480" spans="3:12" s="36" customFormat="1" ht="12.75">
      <c r="C480" s="71"/>
      <c r="D480" s="71"/>
      <c r="J480" s="72"/>
      <c r="K480" s="72"/>
      <c r="L480" s="72"/>
    </row>
    <row r="481" spans="3:12" s="36" customFormat="1" ht="12.75">
      <c r="C481" s="71"/>
      <c r="D481" s="71"/>
      <c r="J481" s="72"/>
      <c r="K481" s="72"/>
      <c r="L481" s="72"/>
    </row>
    <row r="482" spans="3:12" s="36" customFormat="1" ht="12.75">
      <c r="C482" s="71"/>
      <c r="D482" s="71"/>
      <c r="J482" s="72"/>
      <c r="K482" s="72"/>
      <c r="L482" s="72"/>
    </row>
    <row r="483" spans="3:12" s="36" customFormat="1" ht="12.75">
      <c r="C483" s="71"/>
      <c r="D483" s="71"/>
      <c r="J483" s="72"/>
      <c r="K483" s="72"/>
      <c r="L483" s="72"/>
    </row>
    <row r="484" spans="3:12" s="36" customFormat="1" ht="12.75">
      <c r="C484" s="71"/>
      <c r="D484" s="71"/>
      <c r="J484" s="72"/>
      <c r="K484" s="72"/>
      <c r="L484" s="72"/>
    </row>
    <row r="485" spans="3:12" s="36" customFormat="1" ht="12.75">
      <c r="C485" s="71"/>
      <c r="D485" s="71"/>
      <c r="J485" s="72"/>
      <c r="K485" s="72"/>
      <c r="L485" s="72"/>
    </row>
    <row r="486" spans="3:12" s="36" customFormat="1" ht="12.75">
      <c r="C486" s="71"/>
      <c r="D486" s="71"/>
      <c r="J486" s="72"/>
      <c r="K486" s="72"/>
      <c r="L486" s="72"/>
    </row>
    <row r="487" spans="3:12" s="36" customFormat="1" ht="12.75">
      <c r="C487" s="71"/>
      <c r="D487" s="71"/>
      <c r="J487" s="72"/>
      <c r="K487" s="72"/>
      <c r="L487" s="72"/>
    </row>
    <row r="488" spans="3:12" s="36" customFormat="1" ht="12.75">
      <c r="C488" s="71"/>
      <c r="D488" s="71"/>
      <c r="J488" s="72"/>
      <c r="K488" s="72"/>
      <c r="L488" s="72"/>
    </row>
    <row r="489" spans="3:12" s="36" customFormat="1" ht="12.75">
      <c r="C489" s="71"/>
      <c r="D489" s="71"/>
      <c r="J489" s="72"/>
      <c r="K489" s="72"/>
      <c r="L489" s="72"/>
    </row>
    <row r="490" spans="3:12" s="36" customFormat="1" ht="12.75">
      <c r="C490" s="71"/>
      <c r="D490" s="71"/>
      <c r="J490" s="72"/>
      <c r="K490" s="72"/>
      <c r="L490" s="72"/>
    </row>
    <row r="491" spans="3:12" s="36" customFormat="1" ht="12.75">
      <c r="C491" s="71"/>
      <c r="D491" s="71"/>
      <c r="J491" s="72"/>
      <c r="K491" s="72"/>
      <c r="L491" s="72"/>
    </row>
    <row r="492" spans="3:12" s="36" customFormat="1" ht="12.75">
      <c r="C492" s="71"/>
      <c r="D492" s="71"/>
      <c r="J492" s="72"/>
      <c r="K492" s="72"/>
      <c r="L492" s="72"/>
    </row>
    <row r="493" spans="3:12" s="36" customFormat="1" ht="12.75">
      <c r="C493" s="71"/>
      <c r="D493" s="71"/>
      <c r="J493" s="72"/>
      <c r="K493" s="72"/>
      <c r="L493" s="72"/>
    </row>
    <row r="494" spans="3:12" s="36" customFormat="1" ht="12.75">
      <c r="C494" s="71"/>
      <c r="D494" s="71"/>
      <c r="J494" s="72"/>
      <c r="K494" s="72"/>
      <c r="L494" s="72"/>
    </row>
    <row r="495" spans="3:12" s="36" customFormat="1" ht="12.75">
      <c r="C495" s="71"/>
      <c r="D495" s="71"/>
      <c r="J495" s="72"/>
      <c r="K495" s="72"/>
      <c r="L495" s="72"/>
    </row>
    <row r="496" spans="3:12" s="36" customFormat="1" ht="12.75">
      <c r="C496" s="71"/>
      <c r="D496" s="71"/>
      <c r="J496" s="72"/>
      <c r="K496" s="72"/>
      <c r="L496" s="72"/>
    </row>
    <row r="497" spans="3:12" s="36" customFormat="1" ht="12.75">
      <c r="C497" s="71"/>
      <c r="D497" s="71"/>
      <c r="J497" s="72"/>
      <c r="K497" s="72"/>
      <c r="L497" s="72"/>
    </row>
    <row r="498" spans="3:12" s="36" customFormat="1" ht="12.75">
      <c r="C498" s="71"/>
      <c r="D498" s="71"/>
      <c r="J498" s="72"/>
      <c r="K498" s="72"/>
      <c r="L498" s="72"/>
    </row>
    <row r="499" spans="3:12" s="36" customFormat="1" ht="12.75">
      <c r="C499" s="71"/>
      <c r="D499" s="71"/>
      <c r="J499" s="72"/>
      <c r="K499" s="72"/>
      <c r="L499" s="72"/>
    </row>
    <row r="500" spans="3:12" s="36" customFormat="1" ht="12.75">
      <c r="C500" s="71"/>
      <c r="D500" s="71"/>
      <c r="J500" s="72"/>
      <c r="K500" s="72"/>
      <c r="L500" s="72"/>
    </row>
    <row r="501" spans="3:12" s="36" customFormat="1" ht="12.75">
      <c r="C501" s="71"/>
      <c r="D501" s="71"/>
      <c r="J501" s="72"/>
      <c r="K501" s="72"/>
      <c r="L501" s="72"/>
    </row>
    <row r="502" spans="3:12" s="36" customFormat="1" ht="12.75">
      <c r="C502" s="71"/>
      <c r="D502" s="71"/>
      <c r="J502" s="72"/>
      <c r="K502" s="72"/>
      <c r="L502" s="72"/>
    </row>
    <row r="503" spans="3:12" s="36" customFormat="1" ht="12.75">
      <c r="C503" s="71"/>
      <c r="D503" s="71"/>
      <c r="J503" s="72"/>
      <c r="K503" s="72"/>
      <c r="L503" s="72"/>
    </row>
    <row r="504" spans="3:12" s="36" customFormat="1" ht="12.75">
      <c r="C504" s="71"/>
      <c r="D504" s="71"/>
      <c r="J504" s="72"/>
      <c r="K504" s="72"/>
      <c r="L504" s="72"/>
    </row>
    <row r="505" spans="3:12" s="36" customFormat="1" ht="12.75">
      <c r="C505" s="71"/>
      <c r="D505" s="71"/>
      <c r="J505" s="72"/>
      <c r="K505" s="72"/>
      <c r="L505" s="72"/>
    </row>
    <row r="506" spans="3:12" s="36" customFormat="1" ht="12.75">
      <c r="C506" s="71"/>
      <c r="D506" s="71"/>
      <c r="J506" s="72"/>
      <c r="K506" s="72"/>
      <c r="L506" s="72"/>
    </row>
    <row r="507" spans="3:12" s="36" customFormat="1" ht="12.75">
      <c r="C507" s="71"/>
      <c r="D507" s="71"/>
      <c r="J507" s="72"/>
      <c r="K507" s="72"/>
      <c r="L507" s="72"/>
    </row>
    <row r="508" spans="3:12" s="36" customFormat="1" ht="12.75">
      <c r="C508" s="71"/>
      <c r="D508" s="71"/>
      <c r="J508" s="72"/>
      <c r="K508" s="72"/>
      <c r="L508" s="72"/>
    </row>
    <row r="509" spans="3:12" s="36" customFormat="1" ht="12.75">
      <c r="C509" s="71"/>
      <c r="D509" s="71"/>
      <c r="J509" s="72"/>
      <c r="K509" s="72"/>
      <c r="L509" s="72"/>
    </row>
    <row r="510" spans="3:12" s="36" customFormat="1" ht="12.75">
      <c r="C510" s="71"/>
      <c r="D510" s="71"/>
      <c r="J510" s="72"/>
      <c r="K510" s="72"/>
      <c r="L510" s="72"/>
    </row>
    <row r="511" spans="3:12" s="36" customFormat="1" ht="12.75">
      <c r="C511" s="71"/>
      <c r="D511" s="71"/>
      <c r="J511" s="72"/>
      <c r="K511" s="72"/>
      <c r="L511" s="72"/>
    </row>
    <row r="512" spans="3:12" s="36" customFormat="1" ht="12.75">
      <c r="C512" s="71"/>
      <c r="D512" s="71"/>
      <c r="J512" s="72"/>
      <c r="K512" s="72"/>
      <c r="L512" s="72"/>
    </row>
    <row r="513" spans="3:12" s="36" customFormat="1" ht="12.75">
      <c r="C513" s="71"/>
      <c r="D513" s="71"/>
      <c r="J513" s="72"/>
      <c r="K513" s="72"/>
      <c r="L513" s="72"/>
    </row>
    <row r="514" spans="3:12" s="36" customFormat="1" ht="12.75">
      <c r="C514" s="71"/>
      <c r="D514" s="71"/>
      <c r="J514" s="72"/>
      <c r="K514" s="72"/>
      <c r="L514" s="72"/>
    </row>
    <row r="515" spans="3:12" s="36" customFormat="1" ht="12.75">
      <c r="C515" s="71"/>
      <c r="D515" s="71"/>
      <c r="J515" s="72"/>
      <c r="K515" s="72"/>
      <c r="L515" s="72"/>
    </row>
    <row r="516" spans="3:12" s="36" customFormat="1" ht="12.75">
      <c r="C516" s="71"/>
      <c r="D516" s="71"/>
      <c r="J516" s="72"/>
      <c r="K516" s="72"/>
      <c r="L516" s="72"/>
    </row>
    <row r="517" spans="3:12" s="36" customFormat="1" ht="12.75">
      <c r="C517" s="71"/>
      <c r="D517" s="71"/>
      <c r="J517" s="72"/>
      <c r="K517" s="72"/>
      <c r="L517" s="72"/>
    </row>
    <row r="518" spans="3:12" s="36" customFormat="1" ht="12.75">
      <c r="C518" s="71"/>
      <c r="D518" s="71"/>
      <c r="J518" s="72"/>
      <c r="K518" s="72"/>
      <c r="L518" s="72"/>
    </row>
    <row r="519" spans="3:12" s="36" customFormat="1" ht="12.75">
      <c r="C519" s="71"/>
      <c r="D519" s="71"/>
      <c r="J519" s="72"/>
      <c r="K519" s="72"/>
      <c r="L519" s="72"/>
    </row>
    <row r="520" spans="3:12" s="36" customFormat="1" ht="12.75">
      <c r="C520" s="71"/>
      <c r="D520" s="71"/>
      <c r="J520" s="72"/>
      <c r="K520" s="72"/>
      <c r="L520" s="72"/>
    </row>
    <row r="521" spans="3:12" s="36" customFormat="1" ht="12.75">
      <c r="C521" s="71"/>
      <c r="D521" s="71"/>
      <c r="J521" s="72"/>
      <c r="K521" s="72"/>
      <c r="L521" s="72"/>
    </row>
    <row r="522" spans="3:12" s="36" customFormat="1" ht="12.75">
      <c r="C522" s="71"/>
      <c r="D522" s="71"/>
      <c r="J522" s="72"/>
      <c r="K522" s="72"/>
      <c r="L522" s="72"/>
    </row>
    <row r="523" spans="3:12" s="36" customFormat="1" ht="12.75">
      <c r="C523" s="71"/>
      <c r="D523" s="71"/>
      <c r="J523" s="72"/>
      <c r="K523" s="72"/>
      <c r="L523" s="72"/>
    </row>
    <row r="524" spans="3:12" s="36" customFormat="1" ht="12.75">
      <c r="C524" s="71"/>
      <c r="D524" s="71"/>
      <c r="J524" s="72"/>
      <c r="K524" s="72"/>
      <c r="L524" s="72"/>
    </row>
    <row r="525" spans="3:12" s="36" customFormat="1" ht="12.75">
      <c r="C525" s="71"/>
      <c r="D525" s="71"/>
      <c r="J525" s="72"/>
      <c r="K525" s="72"/>
      <c r="L525" s="72"/>
    </row>
    <row r="526" spans="3:12" s="36" customFormat="1" ht="12.75">
      <c r="C526" s="71"/>
      <c r="D526" s="71"/>
      <c r="J526" s="72"/>
      <c r="K526" s="72"/>
      <c r="L526" s="72"/>
    </row>
    <row r="527" spans="3:12" s="36" customFormat="1" ht="12.75">
      <c r="C527" s="71"/>
      <c r="D527" s="71"/>
      <c r="J527" s="72"/>
      <c r="K527" s="72"/>
      <c r="L527" s="72"/>
    </row>
    <row r="528" spans="3:12" s="36" customFormat="1" ht="12.75">
      <c r="C528" s="71"/>
      <c r="D528" s="71"/>
      <c r="J528" s="72"/>
      <c r="K528" s="72"/>
      <c r="L528" s="72"/>
    </row>
    <row r="529" spans="3:12" s="36" customFormat="1" ht="12.75">
      <c r="C529" s="71"/>
      <c r="D529" s="71"/>
      <c r="J529" s="72"/>
      <c r="K529" s="72"/>
      <c r="L529" s="72"/>
    </row>
    <row r="530" spans="3:12" s="36" customFormat="1" ht="12.75">
      <c r="C530" s="71"/>
      <c r="D530" s="71"/>
      <c r="J530" s="72"/>
      <c r="K530" s="72"/>
      <c r="L530" s="72"/>
    </row>
    <row r="531" spans="3:12" s="36" customFormat="1" ht="12.75">
      <c r="C531" s="71"/>
      <c r="D531" s="71"/>
      <c r="J531" s="72"/>
      <c r="K531" s="72"/>
      <c r="L531" s="72"/>
    </row>
    <row r="532" spans="3:12" s="36" customFormat="1" ht="12.75">
      <c r="C532" s="71"/>
      <c r="D532" s="71"/>
      <c r="J532" s="72"/>
      <c r="K532" s="72"/>
      <c r="L532" s="72"/>
    </row>
    <row r="533" spans="3:12" s="36" customFormat="1" ht="12.75">
      <c r="C533" s="71"/>
      <c r="D533" s="71"/>
      <c r="J533" s="72"/>
      <c r="K533" s="72"/>
      <c r="L533" s="72"/>
    </row>
    <row r="534" spans="3:12" s="36" customFormat="1" ht="12.75">
      <c r="C534" s="71"/>
      <c r="D534" s="71"/>
      <c r="J534" s="72"/>
      <c r="K534" s="72"/>
      <c r="L534" s="72"/>
    </row>
    <row r="535" spans="3:12" s="36" customFormat="1" ht="12.75">
      <c r="C535" s="71"/>
      <c r="D535" s="71"/>
      <c r="J535" s="72"/>
      <c r="K535" s="72"/>
      <c r="L535" s="72"/>
    </row>
    <row r="536" spans="3:12" s="36" customFormat="1" ht="12.75">
      <c r="C536" s="71"/>
      <c r="D536" s="71"/>
      <c r="J536" s="72"/>
      <c r="K536" s="72"/>
      <c r="L536" s="72"/>
    </row>
    <row r="537" spans="3:12" s="36" customFormat="1" ht="12.75">
      <c r="C537" s="71"/>
      <c r="D537" s="71"/>
      <c r="J537" s="72"/>
      <c r="K537" s="72"/>
      <c r="L537" s="72"/>
    </row>
    <row r="538" spans="3:12" s="36" customFormat="1" ht="12.75">
      <c r="C538" s="71"/>
      <c r="D538" s="71"/>
      <c r="J538" s="72"/>
      <c r="K538" s="72"/>
      <c r="L538" s="72"/>
    </row>
    <row r="539" spans="3:12" s="36" customFormat="1" ht="12.75">
      <c r="C539" s="71"/>
      <c r="D539" s="71"/>
      <c r="J539" s="72"/>
      <c r="K539" s="72"/>
      <c r="L539" s="72"/>
    </row>
    <row r="540" spans="3:12" s="36" customFormat="1" ht="12.75">
      <c r="C540" s="71"/>
      <c r="D540" s="71"/>
      <c r="J540" s="72"/>
      <c r="K540" s="72"/>
      <c r="L540" s="72"/>
    </row>
    <row r="541" spans="3:12" s="36" customFormat="1" ht="12.75">
      <c r="C541" s="71"/>
      <c r="D541" s="71"/>
      <c r="J541" s="72"/>
      <c r="K541" s="72"/>
      <c r="L541" s="72"/>
    </row>
    <row r="542" spans="3:12" s="36" customFormat="1" ht="12.75">
      <c r="C542" s="71"/>
      <c r="D542" s="71"/>
      <c r="J542" s="72"/>
      <c r="K542" s="72"/>
      <c r="L542" s="72"/>
    </row>
    <row r="543" spans="3:12" s="36" customFormat="1" ht="12.75">
      <c r="C543" s="71"/>
      <c r="D543" s="71"/>
      <c r="J543" s="72"/>
      <c r="K543" s="72"/>
      <c r="L543" s="72"/>
    </row>
    <row r="544" spans="3:12" s="36" customFormat="1" ht="12.75">
      <c r="C544" s="71"/>
      <c r="D544" s="71"/>
      <c r="J544" s="72"/>
      <c r="K544" s="72"/>
      <c r="L544" s="72"/>
    </row>
    <row r="545" spans="3:12" s="36" customFormat="1" ht="12.75">
      <c r="C545" s="71"/>
      <c r="D545" s="71"/>
      <c r="J545" s="72"/>
      <c r="K545" s="72"/>
      <c r="L545" s="72"/>
    </row>
    <row r="546" spans="3:12" s="36" customFormat="1" ht="12.75">
      <c r="C546" s="71"/>
      <c r="D546" s="71"/>
      <c r="J546" s="72"/>
      <c r="K546" s="72"/>
      <c r="L546" s="72"/>
    </row>
    <row r="547" spans="3:12" s="36" customFormat="1" ht="12.75">
      <c r="C547" s="71"/>
      <c r="D547" s="71"/>
      <c r="J547" s="72"/>
      <c r="K547" s="72"/>
      <c r="L547" s="72"/>
    </row>
    <row r="548" spans="3:12" s="36" customFormat="1" ht="12.75">
      <c r="C548" s="71"/>
      <c r="D548" s="71"/>
      <c r="J548" s="72"/>
      <c r="K548" s="72"/>
      <c r="L548" s="72"/>
    </row>
    <row r="549" spans="3:12" s="36" customFormat="1" ht="12.75">
      <c r="C549" s="71"/>
      <c r="D549" s="71"/>
      <c r="J549" s="72"/>
      <c r="K549" s="72"/>
      <c r="L549" s="72"/>
    </row>
    <row r="550" spans="3:12" s="36" customFormat="1" ht="12.75">
      <c r="C550" s="71"/>
      <c r="D550" s="71"/>
      <c r="J550" s="72"/>
      <c r="K550" s="72"/>
      <c r="L550" s="72"/>
    </row>
    <row r="551" spans="3:12" s="36" customFormat="1" ht="12.75">
      <c r="C551" s="71"/>
      <c r="D551" s="71"/>
      <c r="J551" s="72"/>
      <c r="K551" s="72"/>
      <c r="L551" s="72"/>
    </row>
    <row r="552" spans="3:12" s="36" customFormat="1" ht="12.75">
      <c r="C552" s="71"/>
      <c r="D552" s="71"/>
      <c r="J552" s="72"/>
      <c r="K552" s="72"/>
      <c r="L552" s="72"/>
    </row>
    <row r="553" spans="3:12" s="36" customFormat="1" ht="12.75">
      <c r="C553" s="71"/>
      <c r="D553" s="71"/>
      <c r="J553" s="72"/>
      <c r="K553" s="72"/>
      <c r="L553" s="72"/>
    </row>
    <row r="554" spans="3:12" s="36" customFormat="1" ht="12.75">
      <c r="C554" s="71"/>
      <c r="D554" s="71"/>
      <c r="J554" s="72"/>
      <c r="K554" s="72"/>
      <c r="L554" s="72"/>
    </row>
    <row r="555" spans="3:12" s="36" customFormat="1" ht="12.75">
      <c r="C555" s="71"/>
      <c r="D555" s="71"/>
      <c r="J555" s="72"/>
      <c r="K555" s="72"/>
      <c r="L555" s="72"/>
    </row>
    <row r="556" spans="3:12" s="36" customFormat="1" ht="12.75">
      <c r="C556" s="71"/>
      <c r="D556" s="71"/>
      <c r="J556" s="72"/>
      <c r="K556" s="72"/>
      <c r="L556" s="72"/>
    </row>
    <row r="557" spans="3:12" s="36" customFormat="1" ht="12.75">
      <c r="C557" s="71"/>
      <c r="D557" s="71"/>
      <c r="J557" s="72"/>
      <c r="K557" s="72"/>
      <c r="L557" s="72"/>
    </row>
    <row r="558" spans="3:12" s="36" customFormat="1" ht="12.75">
      <c r="C558" s="71"/>
      <c r="D558" s="71"/>
      <c r="J558" s="72"/>
      <c r="K558" s="72"/>
      <c r="L558" s="72"/>
    </row>
    <row r="559" spans="3:12" s="36" customFormat="1" ht="12.75">
      <c r="C559" s="71"/>
      <c r="D559" s="71"/>
      <c r="J559" s="72"/>
      <c r="K559" s="72"/>
      <c r="L559" s="72"/>
    </row>
    <row r="560" spans="3:12" s="36" customFormat="1" ht="12.75">
      <c r="C560" s="71"/>
      <c r="D560" s="71"/>
      <c r="J560" s="72"/>
      <c r="K560" s="72"/>
      <c r="L560" s="72"/>
    </row>
    <row r="561" spans="3:12" s="36" customFormat="1" ht="12.75">
      <c r="C561" s="71"/>
      <c r="D561" s="71"/>
      <c r="J561" s="72"/>
      <c r="K561" s="72"/>
      <c r="L561" s="72"/>
    </row>
    <row r="562" spans="3:12" s="36" customFormat="1" ht="12.75">
      <c r="C562" s="71"/>
      <c r="D562" s="71"/>
      <c r="J562" s="72"/>
      <c r="K562" s="72"/>
      <c r="L562" s="72"/>
    </row>
    <row r="563" spans="3:12" s="36" customFormat="1" ht="12.75">
      <c r="C563" s="71"/>
      <c r="D563" s="71"/>
      <c r="J563" s="72"/>
      <c r="K563" s="72"/>
      <c r="L563" s="72"/>
    </row>
    <row r="564" spans="3:12" s="36" customFormat="1" ht="12.75">
      <c r="C564" s="71"/>
      <c r="D564" s="71"/>
      <c r="J564" s="72"/>
      <c r="K564" s="72"/>
      <c r="L564" s="72"/>
    </row>
    <row r="565" spans="3:12" s="36" customFormat="1" ht="12.75">
      <c r="C565" s="71"/>
      <c r="D565" s="71"/>
      <c r="J565" s="72"/>
      <c r="K565" s="72"/>
      <c r="L565" s="72"/>
    </row>
    <row r="566" spans="3:12" s="36" customFormat="1" ht="12.75">
      <c r="C566" s="71"/>
      <c r="D566" s="71"/>
      <c r="J566" s="72"/>
      <c r="K566" s="72"/>
      <c r="L566" s="72"/>
    </row>
    <row r="567" spans="3:12" s="36" customFormat="1" ht="12.75">
      <c r="C567" s="71"/>
      <c r="D567" s="71"/>
      <c r="J567" s="72"/>
      <c r="K567" s="72"/>
      <c r="L567" s="72"/>
    </row>
    <row r="568" spans="3:12" s="36" customFormat="1" ht="12.75">
      <c r="C568" s="71"/>
      <c r="D568" s="71"/>
      <c r="J568" s="72"/>
      <c r="K568" s="72"/>
      <c r="L568" s="72"/>
    </row>
    <row r="569" spans="3:12" s="36" customFormat="1" ht="12.75">
      <c r="C569" s="71"/>
      <c r="D569" s="71"/>
      <c r="J569" s="72"/>
      <c r="K569" s="72"/>
      <c r="L569" s="72"/>
    </row>
    <row r="570" spans="3:12" s="36" customFormat="1" ht="12.75">
      <c r="C570" s="71"/>
      <c r="D570" s="71"/>
      <c r="J570" s="72"/>
      <c r="K570" s="72"/>
      <c r="L570" s="72"/>
    </row>
    <row r="571" spans="3:12" s="36" customFormat="1" ht="12.75">
      <c r="C571" s="71"/>
      <c r="D571" s="71"/>
      <c r="J571" s="72"/>
      <c r="K571" s="72"/>
      <c r="L571" s="72"/>
    </row>
    <row r="572" spans="3:12" s="36" customFormat="1" ht="12.75">
      <c r="C572" s="71"/>
      <c r="D572" s="71"/>
      <c r="J572" s="72"/>
      <c r="K572" s="72"/>
      <c r="L572" s="72"/>
    </row>
    <row r="573" spans="3:12" s="36" customFormat="1" ht="12.75">
      <c r="C573" s="71"/>
      <c r="D573" s="71"/>
      <c r="J573" s="72"/>
      <c r="K573" s="72"/>
      <c r="L573" s="72"/>
    </row>
    <row r="574" spans="3:12" s="36" customFormat="1" ht="12.75">
      <c r="C574" s="71"/>
      <c r="D574" s="71"/>
      <c r="J574" s="72"/>
      <c r="K574" s="72"/>
      <c r="L574" s="72"/>
    </row>
    <row r="575" spans="3:12" s="36" customFormat="1" ht="12.75">
      <c r="C575" s="71"/>
      <c r="D575" s="71"/>
      <c r="J575" s="72"/>
      <c r="K575" s="72"/>
      <c r="L575" s="72"/>
    </row>
    <row r="576" spans="3:12" s="36" customFormat="1" ht="12.75">
      <c r="C576" s="71"/>
      <c r="D576" s="71"/>
      <c r="J576" s="72"/>
      <c r="K576" s="72"/>
      <c r="L576" s="72"/>
    </row>
    <row r="577" spans="3:12" s="36" customFormat="1" ht="12.75">
      <c r="C577" s="71"/>
      <c r="D577" s="71"/>
      <c r="J577" s="72"/>
      <c r="K577" s="72"/>
      <c r="L577" s="72"/>
    </row>
    <row r="578" spans="3:12" s="36" customFormat="1" ht="12.75">
      <c r="C578" s="71"/>
      <c r="D578" s="71"/>
      <c r="J578" s="72"/>
      <c r="K578" s="72"/>
      <c r="L578" s="72"/>
    </row>
    <row r="579" spans="3:12" s="36" customFormat="1" ht="12.75">
      <c r="C579" s="71"/>
      <c r="D579" s="71"/>
      <c r="J579" s="72"/>
      <c r="K579" s="72"/>
      <c r="L579" s="72"/>
    </row>
    <row r="580" spans="3:12" s="36" customFormat="1" ht="12.75">
      <c r="C580" s="71"/>
      <c r="D580" s="71"/>
      <c r="J580" s="72"/>
      <c r="K580" s="72"/>
      <c r="L580" s="72"/>
    </row>
    <row r="581" spans="3:12" s="36" customFormat="1" ht="12.75">
      <c r="C581" s="71"/>
      <c r="D581" s="71"/>
      <c r="J581" s="72"/>
      <c r="K581" s="72"/>
      <c r="L581" s="72"/>
    </row>
    <row r="582" spans="3:12" s="36" customFormat="1" ht="12.75">
      <c r="C582" s="71"/>
      <c r="D582" s="71"/>
      <c r="J582" s="72"/>
      <c r="K582" s="72"/>
      <c r="L582" s="72"/>
    </row>
    <row r="583" spans="3:12" s="36" customFormat="1" ht="12.75">
      <c r="C583" s="71"/>
      <c r="D583" s="71"/>
      <c r="J583" s="72"/>
      <c r="K583" s="72"/>
      <c r="L583" s="72"/>
    </row>
    <row r="584" spans="3:12" s="36" customFormat="1" ht="12.75">
      <c r="C584" s="71"/>
      <c r="D584" s="71"/>
      <c r="J584" s="72"/>
      <c r="K584" s="72"/>
      <c r="L584" s="72"/>
    </row>
    <row r="585" spans="3:12" s="36" customFormat="1" ht="12.75">
      <c r="C585" s="71"/>
      <c r="D585" s="71"/>
      <c r="J585" s="72"/>
      <c r="K585" s="72"/>
      <c r="L585" s="72"/>
    </row>
    <row r="586" spans="3:12" s="36" customFormat="1" ht="12.75">
      <c r="C586" s="71"/>
      <c r="D586" s="71"/>
      <c r="J586" s="72"/>
      <c r="K586" s="72"/>
      <c r="L586" s="72"/>
    </row>
    <row r="587" spans="3:12" s="36" customFormat="1" ht="12.75">
      <c r="C587" s="71"/>
      <c r="D587" s="71"/>
      <c r="J587" s="72"/>
      <c r="K587" s="72"/>
      <c r="L587" s="72"/>
    </row>
    <row r="588" spans="3:12" s="36" customFormat="1" ht="12.75">
      <c r="C588" s="71"/>
      <c r="D588" s="71"/>
      <c r="J588" s="72"/>
      <c r="K588" s="72"/>
      <c r="L588" s="72"/>
    </row>
    <row r="589" spans="3:12" s="36" customFormat="1" ht="12.75">
      <c r="C589" s="71"/>
      <c r="D589" s="71"/>
      <c r="J589" s="72"/>
      <c r="K589" s="72"/>
      <c r="L589" s="72"/>
    </row>
    <row r="590" spans="3:12" s="36" customFormat="1" ht="12.75">
      <c r="C590" s="71"/>
      <c r="D590" s="71"/>
      <c r="J590" s="72"/>
      <c r="K590" s="72"/>
      <c r="L590" s="72"/>
    </row>
    <row r="591" spans="3:12" s="36" customFormat="1" ht="12.75">
      <c r="C591" s="71"/>
      <c r="D591" s="71"/>
      <c r="J591" s="72"/>
      <c r="K591" s="72"/>
      <c r="L591" s="72"/>
    </row>
    <row r="592" spans="3:12" s="36" customFormat="1" ht="12.75">
      <c r="C592" s="71"/>
      <c r="D592" s="71"/>
      <c r="J592" s="72"/>
      <c r="K592" s="72"/>
      <c r="L592" s="72"/>
    </row>
    <row r="593" spans="3:12" s="36" customFormat="1" ht="12.75">
      <c r="C593" s="71"/>
      <c r="D593" s="71"/>
      <c r="J593" s="72"/>
      <c r="K593" s="72"/>
      <c r="L593" s="72"/>
    </row>
    <row r="594" spans="3:12" s="36" customFormat="1" ht="12.75">
      <c r="C594" s="71"/>
      <c r="D594" s="71"/>
      <c r="J594" s="72"/>
      <c r="K594" s="72"/>
      <c r="L594" s="72"/>
    </row>
    <row r="595" spans="3:12" s="36" customFormat="1" ht="12.75">
      <c r="C595" s="71"/>
      <c r="D595" s="71"/>
      <c r="J595" s="72"/>
      <c r="K595" s="72"/>
      <c r="L595" s="72"/>
    </row>
    <row r="596" spans="3:12" s="36" customFormat="1" ht="12.75">
      <c r="C596" s="71"/>
      <c r="D596" s="71"/>
      <c r="J596" s="72"/>
      <c r="K596" s="72"/>
      <c r="L596" s="72"/>
    </row>
    <row r="597" spans="3:12" s="36" customFormat="1" ht="12.75">
      <c r="C597" s="71"/>
      <c r="D597" s="71"/>
      <c r="J597" s="72"/>
      <c r="K597" s="72"/>
      <c r="L597" s="72"/>
    </row>
    <row r="598" spans="3:12" s="36" customFormat="1" ht="12.75">
      <c r="C598" s="71"/>
      <c r="D598" s="71"/>
      <c r="J598" s="72"/>
      <c r="K598" s="72"/>
      <c r="L598" s="72"/>
    </row>
    <row r="599" spans="3:12" s="36" customFormat="1" ht="12.75">
      <c r="C599" s="71"/>
      <c r="D599" s="71"/>
      <c r="J599" s="72"/>
      <c r="K599" s="72"/>
      <c r="L599" s="72"/>
    </row>
    <row r="600" spans="3:12" s="36" customFormat="1" ht="12.75">
      <c r="C600" s="71"/>
      <c r="D600" s="71"/>
      <c r="J600" s="72"/>
      <c r="K600" s="72"/>
      <c r="L600" s="72"/>
    </row>
    <row r="601" spans="3:12" s="36" customFormat="1" ht="12.75">
      <c r="C601" s="71"/>
      <c r="D601" s="71"/>
      <c r="J601" s="72"/>
      <c r="K601" s="72"/>
      <c r="L601" s="72"/>
    </row>
    <row r="602" spans="3:12" s="36" customFormat="1" ht="12.75">
      <c r="C602" s="71"/>
      <c r="D602" s="71"/>
      <c r="J602" s="72"/>
      <c r="K602" s="72"/>
      <c r="L602" s="72"/>
    </row>
    <row r="603" spans="3:12" s="36" customFormat="1" ht="12.75">
      <c r="C603" s="71"/>
      <c r="D603" s="71"/>
      <c r="J603" s="72"/>
      <c r="K603" s="72"/>
      <c r="L603" s="72"/>
    </row>
    <row r="604" spans="3:12" s="36" customFormat="1" ht="12.75">
      <c r="C604" s="71"/>
      <c r="D604" s="71"/>
      <c r="J604" s="72"/>
      <c r="K604" s="72"/>
      <c r="L604" s="72"/>
    </row>
    <row r="605" spans="3:12" s="36" customFormat="1" ht="12.75">
      <c r="C605" s="71"/>
      <c r="D605" s="71"/>
      <c r="J605" s="72"/>
      <c r="K605" s="72"/>
      <c r="L605" s="72"/>
    </row>
    <row r="606" spans="3:12" s="36" customFormat="1" ht="12.75">
      <c r="C606" s="71"/>
      <c r="D606" s="71"/>
      <c r="J606" s="72"/>
      <c r="K606" s="72"/>
      <c r="L606" s="72"/>
    </row>
    <row r="607" spans="3:12" s="36" customFormat="1" ht="12.75">
      <c r="C607" s="71"/>
      <c r="D607" s="71"/>
      <c r="J607" s="72"/>
      <c r="K607" s="72"/>
      <c r="L607" s="72"/>
    </row>
    <row r="608" spans="3:12" s="36" customFormat="1" ht="12.75">
      <c r="C608" s="71"/>
      <c r="D608" s="71"/>
      <c r="J608" s="72"/>
      <c r="K608" s="72"/>
      <c r="L608" s="72"/>
    </row>
    <row r="609" spans="3:12" s="36" customFormat="1" ht="12.75">
      <c r="C609" s="71"/>
      <c r="D609" s="71"/>
      <c r="J609" s="72"/>
      <c r="K609" s="72"/>
      <c r="L609" s="72"/>
    </row>
    <row r="610" spans="3:12" s="36" customFormat="1" ht="12.75">
      <c r="C610" s="71"/>
      <c r="D610" s="71"/>
      <c r="J610" s="72"/>
      <c r="K610" s="72"/>
      <c r="L610" s="72"/>
    </row>
    <row r="611" spans="3:12" s="36" customFormat="1" ht="12.75">
      <c r="C611" s="71"/>
      <c r="D611" s="71"/>
      <c r="J611" s="72"/>
      <c r="K611" s="72"/>
      <c r="L611" s="72"/>
    </row>
    <row r="612" spans="3:12" s="36" customFormat="1" ht="12.75">
      <c r="C612" s="71"/>
      <c r="D612" s="71"/>
      <c r="J612" s="72"/>
      <c r="K612" s="72"/>
      <c r="L612" s="72"/>
    </row>
    <row r="613" spans="3:12" s="36" customFormat="1" ht="12.75">
      <c r="C613" s="71"/>
      <c r="D613" s="71"/>
      <c r="J613" s="72"/>
      <c r="K613" s="72"/>
      <c r="L613" s="72"/>
    </row>
    <row r="614" spans="3:12" s="36" customFormat="1" ht="12.75">
      <c r="C614" s="71"/>
      <c r="D614" s="71"/>
      <c r="J614" s="72"/>
      <c r="K614" s="72"/>
      <c r="L614" s="72"/>
    </row>
    <row r="615" spans="3:12" s="36" customFormat="1" ht="12.75">
      <c r="C615" s="71"/>
      <c r="D615" s="71"/>
      <c r="J615" s="72"/>
      <c r="K615" s="72"/>
      <c r="L615" s="72"/>
    </row>
    <row r="616" spans="3:12" s="36" customFormat="1" ht="12.75">
      <c r="C616" s="71"/>
      <c r="D616" s="71"/>
      <c r="J616" s="72"/>
      <c r="K616" s="72"/>
      <c r="L616" s="72"/>
    </row>
    <row r="617" spans="3:12" s="36" customFormat="1" ht="12.75">
      <c r="C617" s="71"/>
      <c r="D617" s="71"/>
      <c r="J617" s="72"/>
      <c r="K617" s="72"/>
      <c r="L617" s="72"/>
    </row>
    <row r="618" spans="3:12" s="36" customFormat="1" ht="12.75">
      <c r="C618" s="71"/>
      <c r="D618" s="71"/>
      <c r="J618" s="72"/>
      <c r="K618" s="72"/>
      <c r="L618" s="72"/>
    </row>
    <row r="619" spans="3:12" s="36" customFormat="1" ht="12.75">
      <c r="C619" s="71"/>
      <c r="D619" s="71"/>
      <c r="J619" s="72"/>
      <c r="K619" s="72"/>
      <c r="L619" s="72"/>
    </row>
    <row r="620" spans="3:12" s="36" customFormat="1" ht="12.75">
      <c r="C620" s="71"/>
      <c r="D620" s="71"/>
      <c r="J620" s="72"/>
      <c r="K620" s="72"/>
      <c r="L620" s="72"/>
    </row>
    <row r="621" spans="3:12" s="36" customFormat="1" ht="12.75">
      <c r="C621" s="71"/>
      <c r="D621" s="71"/>
      <c r="J621" s="72"/>
      <c r="K621" s="72"/>
      <c r="L621" s="72"/>
    </row>
    <row r="622" spans="3:12" s="36" customFormat="1" ht="12.75">
      <c r="C622" s="71"/>
      <c r="D622" s="71"/>
      <c r="J622" s="72"/>
      <c r="K622" s="72"/>
      <c r="L622" s="72"/>
    </row>
    <row r="623" spans="3:12" s="36" customFormat="1" ht="12.75">
      <c r="C623" s="71"/>
      <c r="D623" s="71"/>
      <c r="J623" s="72"/>
      <c r="K623" s="72"/>
      <c r="L623" s="72"/>
    </row>
    <row r="624" spans="3:12" s="36" customFormat="1" ht="12.75">
      <c r="C624" s="71"/>
      <c r="D624" s="71"/>
      <c r="J624" s="72"/>
      <c r="K624" s="72"/>
      <c r="L624" s="72"/>
    </row>
    <row r="625" spans="3:12" s="36" customFormat="1" ht="12.75">
      <c r="C625" s="71"/>
      <c r="D625" s="71"/>
      <c r="J625" s="72"/>
      <c r="K625" s="72"/>
      <c r="L625" s="72"/>
    </row>
    <row r="626" spans="3:12" s="36" customFormat="1" ht="12.75">
      <c r="C626" s="71"/>
      <c r="D626" s="71"/>
      <c r="J626" s="72"/>
      <c r="K626" s="72"/>
      <c r="L626" s="72"/>
    </row>
    <row r="627" spans="3:12" s="36" customFormat="1" ht="12.75">
      <c r="C627" s="71"/>
      <c r="D627" s="71"/>
      <c r="J627" s="72"/>
      <c r="K627" s="72"/>
      <c r="L627" s="72"/>
    </row>
    <row r="628" spans="3:12" s="36" customFormat="1" ht="12.75">
      <c r="C628" s="71"/>
      <c r="D628" s="71"/>
      <c r="J628" s="72"/>
      <c r="K628" s="72"/>
      <c r="L628" s="72"/>
    </row>
    <row r="629" spans="3:12" s="36" customFormat="1" ht="12.75">
      <c r="C629" s="71"/>
      <c r="D629" s="71"/>
      <c r="J629" s="72"/>
      <c r="K629" s="72"/>
      <c r="L629" s="72"/>
    </row>
    <row r="630" spans="3:12" s="36" customFormat="1" ht="12.75">
      <c r="C630" s="71"/>
      <c r="D630" s="71"/>
      <c r="J630" s="72"/>
      <c r="K630" s="72"/>
      <c r="L630" s="72"/>
    </row>
    <row r="631" spans="3:12" s="36" customFormat="1" ht="12.75">
      <c r="C631" s="71"/>
      <c r="D631" s="71"/>
      <c r="J631" s="72"/>
      <c r="K631" s="72"/>
      <c r="L631" s="72"/>
    </row>
    <row r="632" spans="3:12" s="36" customFormat="1" ht="12.75">
      <c r="C632" s="71"/>
      <c r="D632" s="71"/>
      <c r="J632" s="72"/>
      <c r="K632" s="72"/>
      <c r="L632" s="72"/>
    </row>
    <row r="633" spans="3:12" s="36" customFormat="1" ht="12.75">
      <c r="C633" s="71"/>
      <c r="D633" s="71"/>
      <c r="J633" s="72"/>
      <c r="K633" s="72"/>
      <c r="L633" s="72"/>
    </row>
    <row r="634" spans="3:12" s="36" customFormat="1" ht="12.75">
      <c r="C634" s="71"/>
      <c r="D634" s="71"/>
      <c r="J634" s="72"/>
      <c r="K634" s="72"/>
      <c r="L634" s="72"/>
    </row>
    <row r="635" spans="3:12" s="36" customFormat="1" ht="12.75">
      <c r="C635" s="71"/>
      <c r="D635" s="71"/>
      <c r="J635" s="72"/>
      <c r="K635" s="72"/>
      <c r="L635" s="72"/>
    </row>
    <row r="636" spans="3:12" s="36" customFormat="1" ht="12.75">
      <c r="C636" s="71"/>
      <c r="D636" s="71"/>
      <c r="J636" s="72"/>
      <c r="K636" s="72"/>
      <c r="L636" s="72"/>
    </row>
    <row r="637" spans="3:12" s="36" customFormat="1" ht="12.75">
      <c r="C637" s="71"/>
      <c r="D637" s="71"/>
      <c r="J637" s="72"/>
      <c r="K637" s="72"/>
      <c r="L637" s="72"/>
    </row>
    <row r="638" spans="3:12" s="36" customFormat="1" ht="12.75">
      <c r="C638" s="71"/>
      <c r="D638" s="71"/>
      <c r="J638" s="72"/>
      <c r="K638" s="72"/>
      <c r="L638" s="72"/>
    </row>
    <row r="639" spans="3:12" s="36" customFormat="1" ht="12.75">
      <c r="C639" s="71"/>
      <c r="D639" s="71"/>
      <c r="J639" s="72"/>
      <c r="K639" s="72"/>
      <c r="L639" s="72"/>
    </row>
    <row r="640" spans="3:12" s="36" customFormat="1" ht="12.75">
      <c r="C640" s="71"/>
      <c r="D640" s="71"/>
      <c r="J640" s="72"/>
      <c r="K640" s="72"/>
      <c r="L640" s="72"/>
    </row>
    <row r="641" spans="3:12" s="36" customFormat="1" ht="12.75">
      <c r="C641" s="71"/>
      <c r="D641" s="71"/>
      <c r="J641" s="72"/>
      <c r="K641" s="72"/>
      <c r="L641" s="72"/>
    </row>
    <row r="642" spans="3:12" s="36" customFormat="1" ht="12.75">
      <c r="C642" s="71"/>
      <c r="D642" s="71"/>
      <c r="J642" s="72"/>
      <c r="K642" s="72"/>
      <c r="L642" s="72"/>
    </row>
    <row r="643" spans="3:12" s="36" customFormat="1" ht="12.75">
      <c r="C643" s="71"/>
      <c r="D643" s="71"/>
      <c r="J643" s="72"/>
      <c r="K643" s="72"/>
      <c r="L643" s="72"/>
    </row>
    <row r="644" spans="3:12" s="36" customFormat="1" ht="12.75">
      <c r="C644" s="71"/>
      <c r="D644" s="71"/>
      <c r="J644" s="72"/>
      <c r="K644" s="72"/>
      <c r="L644" s="72"/>
    </row>
    <row r="645" spans="3:12" s="36" customFormat="1" ht="12.75">
      <c r="C645" s="71"/>
      <c r="D645" s="71"/>
      <c r="J645" s="72"/>
      <c r="K645" s="72"/>
      <c r="L645" s="72"/>
    </row>
    <row r="646" spans="3:12" s="36" customFormat="1" ht="12.75">
      <c r="C646" s="71"/>
      <c r="D646" s="71"/>
      <c r="J646" s="72"/>
      <c r="K646" s="72"/>
      <c r="L646" s="72"/>
    </row>
    <row r="647" spans="3:12" s="36" customFormat="1" ht="12.75">
      <c r="C647" s="71"/>
      <c r="D647" s="71"/>
      <c r="J647" s="72"/>
      <c r="K647" s="72"/>
      <c r="L647" s="72"/>
    </row>
    <row r="648" spans="3:12" s="36" customFormat="1" ht="12.75">
      <c r="C648" s="71"/>
      <c r="D648" s="71"/>
      <c r="J648" s="72"/>
      <c r="K648" s="72"/>
      <c r="L648" s="72"/>
    </row>
    <row r="649" spans="3:12" s="36" customFormat="1" ht="12.75">
      <c r="C649" s="71"/>
      <c r="D649" s="71"/>
      <c r="J649" s="72"/>
      <c r="K649" s="72"/>
      <c r="L649" s="72"/>
    </row>
    <row r="650" spans="3:12" s="36" customFormat="1" ht="12.75">
      <c r="C650" s="71"/>
      <c r="D650" s="71"/>
      <c r="J650" s="72"/>
      <c r="K650" s="72"/>
      <c r="L650" s="72"/>
    </row>
    <row r="651" spans="3:12" s="36" customFormat="1" ht="12.75">
      <c r="C651" s="71"/>
      <c r="D651" s="71"/>
      <c r="J651" s="72"/>
      <c r="K651" s="72"/>
      <c r="L651" s="72"/>
    </row>
    <row r="652" spans="3:12" s="36" customFormat="1" ht="12.75">
      <c r="C652" s="71"/>
      <c r="D652" s="71"/>
      <c r="J652" s="72"/>
      <c r="K652" s="72"/>
      <c r="L652" s="72"/>
    </row>
    <row r="653" spans="3:12" s="36" customFormat="1" ht="12.75">
      <c r="C653" s="71"/>
      <c r="D653" s="71"/>
      <c r="J653" s="72"/>
      <c r="K653" s="72"/>
      <c r="L653" s="72"/>
    </row>
    <row r="654" spans="3:12" s="36" customFormat="1" ht="12.75">
      <c r="C654" s="71"/>
      <c r="D654" s="71"/>
      <c r="J654" s="72"/>
      <c r="K654" s="72"/>
      <c r="L654" s="72"/>
    </row>
    <row r="655" spans="3:12" s="36" customFormat="1" ht="12.75">
      <c r="C655" s="71"/>
      <c r="D655" s="71"/>
      <c r="J655" s="72"/>
      <c r="K655" s="72"/>
      <c r="L655" s="72"/>
    </row>
    <row r="656" spans="3:12" s="36" customFormat="1" ht="12.75">
      <c r="C656" s="71"/>
      <c r="D656" s="71"/>
      <c r="J656" s="72"/>
      <c r="K656" s="72"/>
      <c r="L656" s="72"/>
    </row>
    <row r="657" spans="3:12" s="36" customFormat="1" ht="12.75">
      <c r="C657" s="71"/>
      <c r="D657" s="71"/>
      <c r="J657" s="72"/>
      <c r="K657" s="72"/>
      <c r="L657" s="72"/>
    </row>
    <row r="658" spans="3:12" s="36" customFormat="1" ht="12.75">
      <c r="C658" s="71"/>
      <c r="D658" s="71"/>
      <c r="J658" s="72"/>
      <c r="K658" s="72"/>
      <c r="L658" s="72"/>
    </row>
    <row r="659" spans="3:12" s="36" customFormat="1" ht="12.75">
      <c r="C659" s="71"/>
      <c r="D659" s="71"/>
      <c r="J659" s="72"/>
      <c r="K659" s="72"/>
      <c r="L659" s="72"/>
    </row>
    <row r="660" spans="3:12" s="36" customFormat="1" ht="12.75">
      <c r="C660" s="71"/>
      <c r="D660" s="71"/>
      <c r="J660" s="72"/>
      <c r="K660" s="72"/>
      <c r="L660" s="72"/>
    </row>
    <row r="661" spans="3:12" s="36" customFormat="1" ht="12.75">
      <c r="C661" s="71"/>
      <c r="D661" s="71"/>
      <c r="J661" s="72"/>
      <c r="K661" s="72"/>
      <c r="L661" s="72"/>
    </row>
    <row r="662" spans="3:12" s="36" customFormat="1" ht="12.75">
      <c r="C662" s="71"/>
      <c r="D662" s="71"/>
      <c r="J662" s="72"/>
      <c r="K662" s="72"/>
      <c r="L662" s="72"/>
    </row>
    <row r="663" spans="3:12" s="36" customFormat="1" ht="12.75">
      <c r="C663" s="71"/>
      <c r="D663" s="71"/>
      <c r="J663" s="72"/>
      <c r="K663" s="72"/>
      <c r="L663" s="72"/>
    </row>
    <row r="664" spans="3:12" s="36" customFormat="1" ht="12.75">
      <c r="C664" s="71"/>
      <c r="D664" s="71"/>
      <c r="J664" s="72"/>
      <c r="K664" s="72"/>
      <c r="L664" s="72"/>
    </row>
    <row r="665" spans="3:12" s="36" customFormat="1" ht="12.75">
      <c r="C665" s="71"/>
      <c r="D665" s="71"/>
      <c r="J665" s="72"/>
      <c r="K665" s="72"/>
      <c r="L665" s="72"/>
    </row>
    <row r="666" spans="3:12" s="36" customFormat="1" ht="12.75">
      <c r="C666" s="71"/>
      <c r="D666" s="71"/>
      <c r="J666" s="72"/>
      <c r="K666" s="72"/>
      <c r="L666" s="72"/>
    </row>
    <row r="667" spans="3:12" s="36" customFormat="1" ht="12.75">
      <c r="C667" s="71"/>
      <c r="D667" s="71"/>
      <c r="J667" s="72"/>
      <c r="K667" s="72"/>
      <c r="L667" s="72"/>
    </row>
    <row r="668" spans="3:12" s="36" customFormat="1" ht="12.75">
      <c r="C668" s="71"/>
      <c r="D668" s="71"/>
      <c r="J668" s="72"/>
      <c r="K668" s="72"/>
      <c r="L668" s="72"/>
    </row>
    <row r="669" spans="3:12" s="36" customFormat="1" ht="12.75">
      <c r="C669" s="71"/>
      <c r="D669" s="71"/>
      <c r="J669" s="72"/>
      <c r="K669" s="72"/>
      <c r="L669" s="72"/>
    </row>
    <row r="670" spans="3:12" s="36" customFormat="1" ht="12.75">
      <c r="C670" s="71"/>
      <c r="D670" s="71"/>
      <c r="J670" s="72"/>
      <c r="K670" s="72"/>
      <c r="L670" s="72"/>
    </row>
    <row r="671" spans="3:12" s="36" customFormat="1" ht="12.75">
      <c r="C671" s="71"/>
      <c r="D671" s="71"/>
      <c r="J671" s="72"/>
      <c r="K671" s="72"/>
      <c r="L671" s="72"/>
    </row>
    <row r="672" spans="3:12" s="36" customFormat="1" ht="12.75">
      <c r="C672" s="71"/>
      <c r="D672" s="71"/>
      <c r="J672" s="72"/>
      <c r="K672" s="72"/>
      <c r="L672" s="72"/>
    </row>
    <row r="673" spans="3:12" s="36" customFormat="1" ht="12.75">
      <c r="C673" s="71"/>
      <c r="D673" s="71"/>
      <c r="J673" s="72"/>
      <c r="K673" s="72"/>
      <c r="L673" s="72"/>
    </row>
    <row r="674" spans="3:12" s="36" customFormat="1" ht="12.75">
      <c r="C674" s="71"/>
      <c r="D674" s="71"/>
      <c r="J674" s="72"/>
      <c r="K674" s="72"/>
      <c r="L674" s="72"/>
    </row>
    <row r="675" spans="3:12" s="36" customFormat="1" ht="12.75">
      <c r="C675" s="71"/>
      <c r="D675" s="71"/>
      <c r="J675" s="72"/>
      <c r="K675" s="72"/>
      <c r="L675" s="72"/>
    </row>
    <row r="676" spans="3:12" s="36" customFormat="1" ht="12.75">
      <c r="C676" s="71"/>
      <c r="D676" s="71"/>
      <c r="J676" s="72"/>
      <c r="K676" s="72"/>
      <c r="L676" s="72"/>
    </row>
    <row r="677" spans="3:12" s="36" customFormat="1" ht="12.75">
      <c r="C677" s="71"/>
      <c r="D677" s="71"/>
      <c r="J677" s="72"/>
      <c r="K677" s="72"/>
      <c r="L677" s="72"/>
    </row>
    <row r="678" spans="3:12" s="36" customFormat="1" ht="12.75">
      <c r="C678" s="71"/>
      <c r="D678" s="71"/>
      <c r="J678" s="72"/>
      <c r="K678" s="72"/>
      <c r="L678" s="72"/>
    </row>
    <row r="679" spans="3:12" s="36" customFormat="1" ht="12.75">
      <c r="C679" s="71"/>
      <c r="D679" s="71"/>
      <c r="J679" s="72"/>
      <c r="K679" s="72"/>
      <c r="L679" s="72"/>
    </row>
    <row r="680" spans="3:12" s="36" customFormat="1" ht="12.75">
      <c r="C680" s="71"/>
      <c r="D680" s="71"/>
      <c r="J680" s="72"/>
      <c r="K680" s="72"/>
      <c r="L680" s="72"/>
    </row>
    <row r="681" spans="3:12" s="36" customFormat="1" ht="12.75">
      <c r="C681" s="71"/>
      <c r="D681" s="71"/>
      <c r="J681" s="72"/>
      <c r="K681" s="72"/>
      <c r="L681" s="72"/>
    </row>
    <row r="682" spans="3:12" s="36" customFormat="1" ht="12.75">
      <c r="C682" s="71"/>
      <c r="D682" s="71"/>
      <c r="J682" s="72"/>
      <c r="K682" s="72"/>
      <c r="L682" s="72"/>
    </row>
    <row r="683" spans="3:12" s="36" customFormat="1" ht="12.75">
      <c r="C683" s="71"/>
      <c r="D683" s="71"/>
      <c r="J683" s="72"/>
      <c r="K683" s="72"/>
      <c r="L683" s="72"/>
    </row>
    <row r="684" spans="3:12" s="36" customFormat="1" ht="12.75">
      <c r="C684" s="71"/>
      <c r="D684" s="71"/>
      <c r="J684" s="72"/>
      <c r="K684" s="72"/>
      <c r="L684" s="72"/>
    </row>
    <row r="685" spans="3:12" s="36" customFormat="1" ht="12.75">
      <c r="C685" s="71"/>
      <c r="D685" s="71"/>
      <c r="J685" s="72"/>
      <c r="K685" s="72"/>
      <c r="L685" s="72"/>
    </row>
    <row r="686" spans="3:12" s="36" customFormat="1" ht="12.75">
      <c r="C686" s="71"/>
      <c r="D686" s="71"/>
      <c r="J686" s="72"/>
      <c r="K686" s="72"/>
      <c r="L686" s="72"/>
    </row>
    <row r="687" spans="3:12" s="36" customFormat="1" ht="12.75">
      <c r="C687" s="71"/>
      <c r="D687" s="71"/>
      <c r="J687" s="72"/>
      <c r="K687" s="72"/>
      <c r="L687" s="72"/>
    </row>
    <row r="688" spans="3:12" s="36" customFormat="1" ht="12.75">
      <c r="C688" s="71"/>
      <c r="D688" s="71"/>
      <c r="J688" s="72"/>
      <c r="K688" s="72"/>
      <c r="L688" s="72"/>
    </row>
    <row r="689" spans="3:12" s="36" customFormat="1" ht="12.75">
      <c r="C689" s="71"/>
      <c r="D689" s="71"/>
      <c r="J689" s="72"/>
      <c r="K689" s="72"/>
      <c r="L689" s="72"/>
    </row>
    <row r="690" spans="3:12" s="36" customFormat="1" ht="12.75">
      <c r="C690" s="71"/>
      <c r="D690" s="71"/>
      <c r="J690" s="72"/>
      <c r="K690" s="72"/>
      <c r="L690" s="72"/>
    </row>
    <row r="691" spans="3:12" s="36" customFormat="1" ht="12.75">
      <c r="C691" s="71"/>
      <c r="D691" s="71"/>
      <c r="J691" s="72"/>
      <c r="K691" s="72"/>
      <c r="L691" s="72"/>
    </row>
    <row r="692" spans="3:12" s="36" customFormat="1" ht="12.75">
      <c r="C692" s="71"/>
      <c r="D692" s="71"/>
      <c r="J692" s="72"/>
      <c r="K692" s="72"/>
      <c r="L692" s="72"/>
    </row>
    <row r="693" spans="3:12" s="36" customFormat="1" ht="12.75">
      <c r="C693" s="71"/>
      <c r="D693" s="71"/>
      <c r="J693" s="72"/>
      <c r="K693" s="72"/>
      <c r="L693" s="72"/>
    </row>
    <row r="694" spans="3:12" s="36" customFormat="1" ht="12.75">
      <c r="C694" s="71"/>
      <c r="D694" s="71"/>
      <c r="J694" s="72"/>
      <c r="K694" s="72"/>
      <c r="L694" s="72"/>
    </row>
    <row r="695" spans="3:12" s="36" customFormat="1" ht="12.75">
      <c r="C695" s="71"/>
      <c r="D695" s="71"/>
      <c r="J695" s="72"/>
      <c r="K695" s="72"/>
      <c r="L695" s="72"/>
    </row>
    <row r="696" spans="3:12" s="36" customFormat="1" ht="12.75">
      <c r="C696" s="71"/>
      <c r="D696" s="71"/>
      <c r="J696" s="72"/>
      <c r="K696" s="72"/>
      <c r="L696" s="72"/>
    </row>
    <row r="697" spans="3:12" s="36" customFormat="1" ht="12.75">
      <c r="C697" s="71"/>
      <c r="D697" s="71"/>
      <c r="J697" s="72"/>
      <c r="K697" s="72"/>
      <c r="L697" s="72"/>
    </row>
    <row r="698" spans="3:12" s="36" customFormat="1" ht="12.75">
      <c r="C698" s="71"/>
      <c r="D698" s="71"/>
      <c r="J698" s="72"/>
      <c r="K698" s="72"/>
      <c r="L698" s="72"/>
    </row>
  </sheetData>
  <sheetProtection sheet="1" objects="1" scenarios="1"/>
  <mergeCells count="34">
    <mergeCell ref="B34:D34"/>
    <mergeCell ref="E34:F34"/>
    <mergeCell ref="E35:F35"/>
    <mergeCell ref="B35:D35"/>
    <mergeCell ref="J35:L35"/>
    <mergeCell ref="M35:N35"/>
    <mergeCell ref="F37:H41"/>
    <mergeCell ref="H16:I17"/>
    <mergeCell ref="N37:P41"/>
    <mergeCell ref="J34:L34"/>
    <mergeCell ref="M34:N34"/>
    <mergeCell ref="J8:N8"/>
    <mergeCell ref="B1:N1"/>
    <mergeCell ref="J10:L10"/>
    <mergeCell ref="J9:L9"/>
    <mergeCell ref="B4:F4"/>
    <mergeCell ref="J4:N4"/>
    <mergeCell ref="B9:C9"/>
    <mergeCell ref="B5:F5"/>
    <mergeCell ref="B6:F6"/>
    <mergeCell ref="B7:F7"/>
    <mergeCell ref="J5:N5"/>
    <mergeCell ref="J6:N6"/>
    <mergeCell ref="J7:N7"/>
    <mergeCell ref="Q22:R22"/>
    <mergeCell ref="A1:A9"/>
    <mergeCell ref="A11:A40"/>
    <mergeCell ref="B36:E41"/>
    <mergeCell ref="R35:S39"/>
    <mergeCell ref="H4:I9"/>
    <mergeCell ref="H10:I10"/>
    <mergeCell ref="B2:N3"/>
    <mergeCell ref="Q4:R4"/>
    <mergeCell ref="Q21:S21"/>
  </mergeCells>
  <printOptions/>
  <pageMargins left="0.75" right="0.75" top="1" bottom="1" header="0.5" footer="0.5"/>
  <pageSetup fitToHeight="1" fitToWidth="1" horizontalDpi="600" verticalDpi="600" orientation="portrait" r:id="rId2"/>
  <ignoredErrors>
    <ignoredError sqref="E35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20"/>
  <sheetViews>
    <sheetView workbookViewId="0" topLeftCell="A1">
      <selection activeCell="G17" sqref="G16:G17"/>
    </sheetView>
  </sheetViews>
  <sheetFormatPr defaultColWidth="9.140625" defaultRowHeight="12.75"/>
  <cols>
    <col min="1" max="1" width="12.8515625" style="0" bestFit="1" customWidth="1"/>
    <col min="2" max="2" width="10.7109375" style="0" bestFit="1" customWidth="1"/>
  </cols>
  <sheetData>
    <row r="1" spans="1:2" ht="12.75">
      <c r="A1" s="1"/>
      <c r="B1" s="1"/>
    </row>
    <row r="2" spans="1:5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0</v>
      </c>
    </row>
    <row r="3" spans="1:5" ht="12.75">
      <c r="A3" s="1" t="s">
        <v>6</v>
      </c>
      <c r="B3" s="1" t="s">
        <v>7</v>
      </c>
      <c r="C3" s="2">
        <v>5</v>
      </c>
      <c r="D3" s="2">
        <v>1.7</v>
      </c>
      <c r="E3" s="2">
        <f>SUM(C3*D3)</f>
        <v>8.5</v>
      </c>
    </row>
    <row r="4" spans="1:5" ht="12.75">
      <c r="A4" s="1" t="s">
        <v>6</v>
      </c>
      <c r="B4" s="1" t="s">
        <v>7</v>
      </c>
      <c r="C4" s="2">
        <v>5</v>
      </c>
      <c r="D4" s="2">
        <v>1.2</v>
      </c>
      <c r="E4" s="2">
        <f aca="true" t="shared" si="0" ref="E4:E16">SUM(C4*D4)</f>
        <v>6</v>
      </c>
    </row>
    <row r="5" spans="1:5" ht="12.75">
      <c r="A5" s="1" t="s">
        <v>6</v>
      </c>
      <c r="B5" s="1" t="s">
        <v>7</v>
      </c>
      <c r="C5" s="2">
        <v>5</v>
      </c>
      <c r="D5" s="2">
        <v>2</v>
      </c>
      <c r="E5" s="2">
        <f t="shared" si="0"/>
        <v>10</v>
      </c>
    </row>
    <row r="6" spans="1:5" ht="12.75">
      <c r="A6" s="1" t="s">
        <v>8</v>
      </c>
      <c r="B6" s="1" t="s">
        <v>7</v>
      </c>
      <c r="C6" s="2">
        <v>5</v>
      </c>
      <c r="D6" s="2">
        <v>2.2</v>
      </c>
      <c r="E6" s="2">
        <f t="shared" si="0"/>
        <v>11</v>
      </c>
    </row>
    <row r="7" spans="1:5" ht="12.75">
      <c r="A7" s="1" t="s">
        <v>9</v>
      </c>
      <c r="B7" s="1" t="s">
        <v>7</v>
      </c>
      <c r="C7" s="2">
        <v>5</v>
      </c>
      <c r="D7" s="2">
        <v>2.8</v>
      </c>
      <c r="E7" s="2">
        <f>SUM(C7*D7)</f>
        <v>14</v>
      </c>
    </row>
    <row r="8" spans="1:5" ht="12.75">
      <c r="A8" s="1" t="s">
        <v>10</v>
      </c>
      <c r="B8" s="1" t="s">
        <v>19</v>
      </c>
      <c r="C8" s="2">
        <v>5</v>
      </c>
      <c r="D8" s="2">
        <v>3.1</v>
      </c>
      <c r="E8" s="2">
        <f>SUM(C8*D8)</f>
        <v>15.5</v>
      </c>
    </row>
    <row r="9" spans="1:5" ht="12.75">
      <c r="A9" s="1" t="s">
        <v>11</v>
      </c>
      <c r="B9" s="1" t="s">
        <v>19</v>
      </c>
      <c r="C9" s="2">
        <v>5</v>
      </c>
      <c r="D9" s="2">
        <v>2.4</v>
      </c>
      <c r="E9" s="2">
        <f t="shared" si="0"/>
        <v>12</v>
      </c>
    </row>
    <row r="10" spans="1:5" ht="12.75">
      <c r="A10" s="1" t="s">
        <v>12</v>
      </c>
      <c r="B10" s="1" t="s">
        <v>19</v>
      </c>
      <c r="C10" s="2">
        <v>5</v>
      </c>
      <c r="D10" s="2">
        <v>1.8</v>
      </c>
      <c r="E10" s="2">
        <f t="shared" si="0"/>
        <v>9</v>
      </c>
    </row>
    <row r="11" spans="1:5" ht="12.75">
      <c r="A11" s="1" t="s">
        <v>13</v>
      </c>
      <c r="B11" s="1" t="s">
        <v>19</v>
      </c>
      <c r="C11" s="2">
        <v>5</v>
      </c>
      <c r="D11" s="2">
        <v>2.5</v>
      </c>
      <c r="E11" s="2">
        <f>SUM(C11*D11)</f>
        <v>12.5</v>
      </c>
    </row>
    <row r="12" spans="1:5" ht="12.75">
      <c r="A12" s="1" t="s">
        <v>14</v>
      </c>
      <c r="B12" s="1" t="s">
        <v>19</v>
      </c>
      <c r="C12" s="2">
        <v>5</v>
      </c>
      <c r="D12" s="2">
        <v>3</v>
      </c>
      <c r="E12" s="2">
        <f>SUM(C12*D12)</f>
        <v>15</v>
      </c>
    </row>
    <row r="13" spans="1:5" ht="12.75">
      <c r="A13" s="1" t="s">
        <v>15</v>
      </c>
      <c r="B13" s="1" t="s">
        <v>19</v>
      </c>
      <c r="C13" s="2">
        <v>5</v>
      </c>
      <c r="D13" s="2">
        <v>1.5</v>
      </c>
      <c r="E13" s="2">
        <f t="shared" si="0"/>
        <v>7.5</v>
      </c>
    </row>
    <row r="14" spans="1:5" ht="12.75">
      <c r="A14" s="1" t="s">
        <v>16</v>
      </c>
      <c r="B14" s="1" t="s">
        <v>19</v>
      </c>
      <c r="C14" s="2">
        <v>5</v>
      </c>
      <c r="D14" s="2">
        <v>2.9</v>
      </c>
      <c r="E14" s="2">
        <f t="shared" si="0"/>
        <v>14.5</v>
      </c>
    </row>
    <row r="15" spans="1:5" ht="12.75">
      <c r="A15" s="1" t="s">
        <v>17</v>
      </c>
      <c r="B15" s="1" t="s">
        <v>19</v>
      </c>
      <c r="C15" s="2">
        <v>5</v>
      </c>
      <c r="D15" s="2">
        <v>4</v>
      </c>
      <c r="E15" s="2">
        <f t="shared" si="0"/>
        <v>20</v>
      </c>
    </row>
    <row r="16" spans="1:5" ht="13.5" thickBot="1">
      <c r="A16" s="6" t="s">
        <v>18</v>
      </c>
      <c r="B16" s="6" t="s">
        <v>19</v>
      </c>
      <c r="C16" s="7">
        <v>5</v>
      </c>
      <c r="D16" s="7">
        <v>2.2</v>
      </c>
      <c r="E16" s="7">
        <f t="shared" si="0"/>
        <v>11</v>
      </c>
    </row>
    <row r="17" spans="1:5" ht="12.75">
      <c r="A17" s="128" t="s">
        <v>20</v>
      </c>
      <c r="B17" s="128"/>
      <c r="C17" s="8">
        <f>SUM(C3:C16)</f>
        <v>70</v>
      </c>
      <c r="D17" s="9" t="s">
        <v>22</v>
      </c>
      <c r="E17" s="8">
        <f>SUM(E3:E16)</f>
        <v>166.5</v>
      </c>
    </row>
    <row r="18" spans="1:5" ht="12.75">
      <c r="A18" s="129" t="s">
        <v>21</v>
      </c>
      <c r="B18" s="129"/>
      <c r="C18" s="2" t="s">
        <v>1</v>
      </c>
      <c r="D18" s="2"/>
      <c r="E18" s="2"/>
    </row>
    <row r="19" spans="1:5" ht="12.75">
      <c r="A19" s="1"/>
      <c r="B19" s="130" t="s">
        <v>23</v>
      </c>
      <c r="C19" s="130"/>
      <c r="D19" s="130"/>
      <c r="E19" s="10">
        <f>SUM(E17/C17)</f>
        <v>2.3785714285714286</v>
      </c>
    </row>
    <row r="20" spans="1:5" ht="12.75">
      <c r="A20" s="1"/>
      <c r="B20" s="1"/>
      <c r="C20" s="2"/>
      <c r="D20" s="2"/>
      <c r="E20" s="2"/>
    </row>
  </sheetData>
  <mergeCells count="3">
    <mergeCell ref="A17:B17"/>
    <mergeCell ref="A18:B18"/>
    <mergeCell ref="B19:D1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English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wensel</dc:creator>
  <cp:keywords/>
  <dc:description/>
  <cp:lastModifiedBy>rob weller</cp:lastModifiedBy>
  <cp:lastPrinted>2008-03-27T18:48:37Z</cp:lastPrinted>
  <dcterms:created xsi:type="dcterms:W3CDTF">2007-10-15T21:02:59Z</dcterms:created>
  <dcterms:modified xsi:type="dcterms:W3CDTF">2009-04-09T18:16:58Z</dcterms:modified>
  <cp:category/>
  <cp:version/>
  <cp:contentType/>
  <cp:contentStatus/>
</cp:coreProperties>
</file>